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.FERRARA\Desktop\PROGRAMMAZIONE\PNRR\GOL_AVVISO 3\ATTESTATI NEW\"/>
    </mc:Choice>
  </mc:AlternateContent>
  <xr:revisionPtr revIDLastSave="0" documentId="13_ncr:1_{22FDABD9-7CC5-40B5-B67E-008BC039444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2" sheetId="1" r:id="rId1"/>
  </sheets>
  <externalReferences>
    <externalReference r:id="rId2"/>
  </externalReferences>
  <definedNames>
    <definedName name="_xlnm.Print_Area" localSheetId="0">'A2'!$A$1:$BF$264</definedName>
    <definedName name="Immagini">INDIRECT([1]A1!$S$3:$AN$9)</definedName>
    <definedName name="NomeImmagine">[1]Logo!$A$2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04" i="1" l="1"/>
  <c r="G291" i="1"/>
  <c r="G278" i="1"/>
  <c r="G243" i="1"/>
  <c r="G230" i="1"/>
  <c r="G217" i="1"/>
  <c r="C108" i="1"/>
  <c r="J99" i="1"/>
  <c r="M108" i="1" s="1"/>
  <c r="I99" i="1"/>
  <c r="H99" i="1"/>
  <c r="G99" i="1"/>
  <c r="F99" i="1"/>
  <c r="E99" i="1"/>
  <c r="D99" i="1"/>
  <c r="C99" i="1"/>
  <c r="Q65" i="1"/>
  <c r="X59" i="1"/>
</calcChain>
</file>

<file path=xl/sharedStrings.xml><?xml version="1.0" encoding="utf-8"?>
<sst xmlns="http://schemas.openxmlformats.org/spreadsheetml/2006/main" count="104" uniqueCount="87">
  <si>
    <t>Logo_Agenzia_Formativa</t>
  </si>
  <si>
    <t>ATTESTAZIONE DELLE COMPETENZE</t>
  </si>
  <si>
    <t>con valore di parte seconda</t>
  </si>
  <si>
    <t>conforme agli standard di cui all'art. 6 del D.lgs 16 gennaio 2013, n. 13</t>
  </si>
  <si>
    <t>In compliance with Italian law: art. 6 del D.lgs 16 gennaio 2013, n. 13</t>
  </si>
  <si>
    <t>Relativo agli apprendimenti del percorso</t>
  </si>
  <si>
    <t>_________________________________</t>
  </si>
  <si>
    <t>Profilo/Obiettivo regionale di riferimento</t>
  </si>
  <si>
    <t>così come specificato a tergo nella presente attestazione</t>
  </si>
  <si>
    <t>conferito a</t>
  </si>
  <si>
    <t>Awarded to</t>
  </si>
  <si>
    <t>Cognome e Nome:</t>
  </si>
  <si>
    <t>Surname and Given name</t>
  </si>
  <si>
    <t xml:space="preserve">Nato/a: </t>
  </si>
  <si>
    <t>Prov:</t>
  </si>
  <si>
    <t>il:</t>
  </si>
  <si>
    <t>Place of birth</t>
  </si>
  <si>
    <t>Province</t>
  </si>
  <si>
    <t>Date of birth</t>
  </si>
  <si>
    <t>Nazionalità:</t>
  </si>
  <si>
    <t>Codice fiscale:</t>
  </si>
  <si>
    <t>Nationality</t>
  </si>
  <si>
    <t>Tax Id code</t>
  </si>
  <si>
    <t>rilasciato dalla struttura formativa</t>
  </si>
  <si>
    <t>Issued by the vocational training bodytraining structure</t>
  </si>
  <si>
    <t>____________________________</t>
  </si>
  <si>
    <t xml:space="preserve">Sede legale: </t>
  </si>
  <si>
    <t xml:space="preserve">Registered office </t>
  </si>
  <si>
    <t xml:space="preserve">accreditata con D.D.G. n°: </t>
  </si>
  <si>
    <t>del:</t>
  </si>
  <si>
    <t xml:space="preserve">CIR: </t>
  </si>
  <si>
    <t>Accredited  by law decree  No.</t>
  </si>
  <si>
    <t>rappresentata da:</t>
  </si>
  <si>
    <t>con il ruolo di:</t>
  </si>
  <si>
    <t>Represented by</t>
  </si>
  <si>
    <t>With the role of</t>
  </si>
  <si>
    <t xml:space="preserve">Sede centro di formazione: </t>
  </si>
  <si>
    <t>Training center</t>
  </si>
  <si>
    <t>del registro n°:</t>
  </si>
  <si>
    <t>Data:</t>
  </si>
  <si>
    <t>Luogo:</t>
  </si>
  <si>
    <t>date</t>
  </si>
  <si>
    <t>place</t>
  </si>
  <si>
    <t>______________________________________</t>
  </si>
  <si>
    <t>______________________________________________</t>
  </si>
  <si>
    <t>(L'Esperto di valutazione)</t>
  </si>
  <si>
    <t>(Il legale rappresentante dell'Ente o un suo delegato)</t>
  </si>
  <si>
    <t>DESCRIZIONE DELL'ATTESTAZIONE RILASCIATA</t>
  </si>
  <si>
    <t>Denominazione del percorso</t>
  </si>
  <si>
    <t>ID Corso:</t>
  </si>
  <si>
    <t xml:space="preserve">Edizione: </t>
  </si>
  <si>
    <t>Durata in ore:</t>
  </si>
  <si>
    <t>Inizio:</t>
  </si>
  <si>
    <t>Termine:</t>
  </si>
  <si>
    <t>Procedura di attivazione:</t>
  </si>
  <si>
    <t>Progetto GOL - Garanzia Occupabilità Lavoratori</t>
  </si>
  <si>
    <t>CIP:</t>
  </si>
  <si>
    <t>CUP:</t>
  </si>
  <si>
    <t>del</t>
  </si>
  <si>
    <t>Profilo/Obiettivo di riferimento:</t>
  </si>
  <si>
    <t>Livello EQF:</t>
  </si>
  <si>
    <t>Repertorio di riferimento:</t>
  </si>
  <si>
    <t xml:space="preserve"> Repertorio delle Qualificazioni della Regione Siciliana</t>
  </si>
  <si>
    <t>COMPETENZE TECNICO PROFESSIONALI DEL PERCORSO</t>
  </si>
  <si>
    <t>ESPERIENZE DI APPRENDIMENTO IN AMBITO LAVORATIVO EFFETTUATE DURANTE IL CORSO</t>
  </si>
  <si>
    <t>Tipo</t>
  </si>
  <si>
    <t>Struttura ospitante</t>
  </si>
  <si>
    <t>Ore</t>
  </si>
  <si>
    <t>Le competenze sono state accertate tramite le seguenti modalità di valutazione:</t>
  </si>
  <si>
    <t>Articolazione didattica</t>
  </si>
  <si>
    <t>Comp.</t>
  </si>
  <si>
    <t>Modulo/Unità Formativa</t>
  </si>
  <si>
    <t>Ore previste</t>
  </si>
  <si>
    <t>Ore frequentate</t>
  </si>
  <si>
    <t>Totale ore corso:</t>
  </si>
  <si>
    <t>________________________________________________________</t>
  </si>
  <si>
    <t xml:space="preserve">________________________________________________________________																																								</t>
  </si>
  <si>
    <t>Allegato all'attestazione delle competenze</t>
  </si>
  <si>
    <t>repertorio n°</t>
  </si>
  <si>
    <t>rilasciato in data</t>
  </si>
  <si>
    <t>a</t>
  </si>
  <si>
    <t>a seguito degli esami finali del corso per:</t>
  </si>
  <si>
    <t>Dettaglio delle competenze tecnico professionali</t>
  </si>
  <si>
    <t>Competenza</t>
  </si>
  <si>
    <t>Processo di lavoro - attività</t>
  </si>
  <si>
    <t>Abilità minime</t>
  </si>
  <si>
    <t>Conoscenze essenziali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</si>
</sst>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0]d\ mmmm\ yyyy;@"/>
    <numFmt numFmtId="165" formatCode="d/m/yyyy;@"/>
    <numFmt numFmtId="166" formatCode="[h]"/>
  </numFmts>
  <fonts count="16" x14ac:knownFonts="1">
    <font>
      <sz val="11"/>
      <color rgb="FF000000"/>
      <name val="Calibri"/>
      <family val="2"/>
      <charset val="1"/>
    </font>
    <font>
      <sz val="5"/>
      <color rgb="FF000000"/>
      <name val="Calibri"/>
      <family val="2"/>
      <charset val="1"/>
    </font>
    <font>
      <sz val="4"/>
      <color rgb="FF000000"/>
      <name val="Calibri"/>
      <family val="2"/>
      <charset val="1"/>
    </font>
    <font>
      <sz val="6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/>
      <top style="slantDashDot">
        <color rgb="FFFF0000"/>
      </top>
      <bottom/>
      <diagonal/>
    </border>
    <border>
      <left/>
      <right style="slantDashDot">
        <color rgb="FFFF0000"/>
      </right>
      <top style="slantDashDot">
        <color rgb="FFFF0000"/>
      </top>
      <bottom/>
      <diagonal/>
    </border>
    <border>
      <left style="slantDashDot">
        <color rgb="FFFF0000"/>
      </left>
      <right/>
      <top/>
      <bottom/>
      <diagonal/>
    </border>
    <border>
      <left/>
      <right style="slantDashDot">
        <color rgb="FFFF0000"/>
      </right>
      <top/>
      <bottom/>
      <diagonal/>
    </border>
    <border>
      <left/>
      <right/>
      <top/>
      <bottom style="slantDashDot">
        <color rgb="FFFF0000"/>
      </bottom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49" fontId="0" fillId="2" borderId="0" xfId="0" applyNumberFormat="1" applyFill="1" applyAlignment="1">
      <alignment horizontal="left" vertical="center"/>
    </xf>
    <xf numFmtId="0" fontId="10" fillId="2" borderId="0" xfId="0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0" xfId="0" applyFill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0" xfId="0" applyFont="1" applyFill="1"/>
    <xf numFmtId="0" fontId="0" fillId="2" borderId="4" xfId="0" applyFill="1" applyBorder="1"/>
    <xf numFmtId="0" fontId="4" fillId="2" borderId="0" xfId="0" applyFont="1" applyFill="1"/>
    <xf numFmtId="0" fontId="4" fillId="0" borderId="0" xfId="0" applyFont="1"/>
    <xf numFmtId="0" fontId="0" fillId="2" borderId="5" xfId="0" applyFill="1" applyBorder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left" vertical="center"/>
    </xf>
    <xf numFmtId="0" fontId="8" fillId="2" borderId="0" xfId="0" applyFont="1" applyFill="1"/>
    <xf numFmtId="0" fontId="0" fillId="2" borderId="0" xfId="0" applyFill="1" applyAlignment="1">
      <alignment horizontal="left"/>
    </xf>
    <xf numFmtId="0" fontId="3" fillId="2" borderId="7" xfId="0" applyFont="1" applyFill="1" applyBorder="1"/>
    <xf numFmtId="0" fontId="3" fillId="2" borderId="6" xfId="0" applyFont="1" applyFill="1" applyBorder="1"/>
    <xf numFmtId="0" fontId="3" fillId="2" borderId="8" xfId="0" applyFont="1" applyFill="1" applyBorder="1"/>
    <xf numFmtId="0" fontId="0" fillId="2" borderId="1" xfId="0" applyFill="1" applyBorder="1"/>
    <xf numFmtId="0" fontId="3" fillId="2" borderId="4" xfId="0" applyFont="1" applyFill="1" applyBorder="1"/>
    <xf numFmtId="49" fontId="4" fillId="2" borderId="0" xfId="0" applyNumberFormat="1" applyFont="1" applyFill="1"/>
    <xf numFmtId="14" fontId="4" fillId="2" borderId="0" xfId="0" applyNumberFormat="1" applyFont="1" applyFill="1"/>
    <xf numFmtId="49" fontId="0" fillId="2" borderId="0" xfId="0" applyNumberFormat="1" applyFill="1"/>
    <xf numFmtId="0" fontId="5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 wrapText="1"/>
    </xf>
    <xf numFmtId="0" fontId="13" fillId="2" borderId="13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16" xfId="0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0" fontId="13" fillId="2" borderId="18" xfId="0" applyFont="1" applyFill="1" applyBorder="1" applyAlignment="1">
      <alignment vertical="center"/>
    </xf>
    <xf numFmtId="0" fontId="13" fillId="2" borderId="19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12" fillId="2" borderId="0" xfId="0" applyFont="1" applyFill="1" applyAlignment="1">
      <alignment horizontal="left"/>
    </xf>
    <xf numFmtId="0" fontId="7" fillId="2" borderId="0" xfId="0" applyFont="1" applyFill="1"/>
    <xf numFmtId="0" fontId="14" fillId="2" borderId="4" xfId="0" applyFont="1" applyFill="1" applyBorder="1"/>
    <xf numFmtId="0" fontId="14" fillId="2" borderId="0" xfId="0" applyFont="1" applyFill="1"/>
    <xf numFmtId="0" fontId="14" fillId="2" borderId="5" xfId="0" applyFont="1" applyFill="1" applyBorder="1"/>
    <xf numFmtId="0" fontId="13" fillId="2" borderId="5" xfId="0" applyFont="1" applyFill="1" applyBorder="1" applyAlignment="1">
      <alignment vertical="center"/>
    </xf>
    <xf numFmtId="0" fontId="14" fillId="2" borderId="7" xfId="0" applyFont="1" applyFill="1" applyBorder="1"/>
    <xf numFmtId="0" fontId="14" fillId="2" borderId="6" xfId="0" applyFont="1" applyFill="1" applyBorder="1"/>
    <xf numFmtId="0" fontId="14" fillId="2" borderId="8" xfId="0" applyFont="1" applyFill="1" applyBorder="1"/>
    <xf numFmtId="0" fontId="8" fillId="2" borderId="0" xfId="0" applyFont="1" applyFill="1" applyAlignment="1">
      <alignment horizontal="right" vertical="center"/>
    </xf>
    <xf numFmtId="14" fontId="0" fillId="2" borderId="0" xfId="0" applyNumberFormat="1" applyFill="1" applyAlignment="1">
      <alignment horizontal="left" vertical="center"/>
    </xf>
    <xf numFmtId="49" fontId="10" fillId="2" borderId="0" xfId="0" applyNumberFormat="1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1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right" vertical="center"/>
    </xf>
    <xf numFmtId="0" fontId="12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49" fontId="13" fillId="2" borderId="9" xfId="0" applyNumberFormat="1" applyFont="1" applyFill="1" applyBorder="1" applyAlignment="1" applyProtection="1">
      <alignment horizontal="center" vertical="center"/>
      <protection locked="0"/>
    </xf>
    <xf numFmtId="14" fontId="13" fillId="2" borderId="9" xfId="0" applyNumberFormat="1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>
      <alignment horizontal="center" vertical="center" wrapText="1"/>
    </xf>
    <xf numFmtId="49" fontId="14" fillId="2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14" fillId="2" borderId="9" xfId="0" applyNumberFormat="1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66" fontId="6" fillId="2" borderId="9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6" fontId="7" fillId="2" borderId="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13" fillId="2" borderId="9" xfId="0" applyFont="1" applyFill="1" applyBorder="1" applyAlignment="1">
      <alignment horizontal="center" vertical="top"/>
    </xf>
    <xf numFmtId="0" fontId="13" fillId="2" borderId="9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center"/>
    </xf>
    <xf numFmtId="14" fontId="14" fillId="2" borderId="9" xfId="0" applyNumberFormat="1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left"/>
    </xf>
    <xf numFmtId="0" fontId="13" fillId="2" borderId="1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e" xfId="0" builtinId="0"/>
  </cellStyles>
  <dxfs count="9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22</xdr:col>
      <xdr:colOff>90009</xdr:colOff>
      <xdr:row>1</xdr:row>
      <xdr:rowOff>56332</xdr:rowOff>
    </xdr:from>
    <xdr:to>
      <xdr:col>31</xdr:col>
      <xdr:colOff>79913</xdr:colOff>
      <xdr:row>6</xdr:row>
      <xdr:rowOff>101655</xdr:rowOff>
    </xdr:to>
    <xdr:pic>
      <xdr:nvPicPr>
        <xdr:cNvPr id="8" name="Immagine 16">
          <a:extLst>
            <a:ext uri="{FF2B5EF4-FFF2-40B4-BE49-F238E27FC236}">
              <a16:creationId xmlns:a16="http://schemas.microsoft.com/office/drawing/2014/main" id="{B9DF5F79-8359-49F5-B3F3-FD5D14DAF1E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04609" y="170632"/>
          <a:ext cx="1018604" cy="616823"/>
        </a:xfrm>
        <a:prstGeom prst="rect">
          <a:avLst/>
        </a:prstGeom>
        <a:ln w="0">
          <a:solidFill>
            <a:srgbClr val="FFFFFF"/>
          </a:solidFill>
        </a:ln>
      </xdr:spPr>
    </xdr:pic>
    <xdr:clientData/>
  </xdr:twoCellAnchor>
  <xdr:twoCellAnchor editAs="oneCell">
    <xdr:from>
      <xdr:col>0</xdr:col>
      <xdr:colOff>47625</xdr:colOff>
      <xdr:row>1</xdr:row>
      <xdr:rowOff>95864</xdr:rowOff>
    </xdr:from>
    <xdr:to>
      <xdr:col>4</xdr:col>
      <xdr:colOff>71841</xdr:colOff>
      <xdr:row>6</xdr:row>
      <xdr:rowOff>62122</xdr:rowOff>
    </xdr:to>
    <xdr:pic>
      <xdr:nvPicPr>
        <xdr:cNvPr id="9" name="Immagine 14">
          <a:extLst>
            <a:ext uri="{FF2B5EF4-FFF2-40B4-BE49-F238E27FC236}">
              <a16:creationId xmlns:a16="http://schemas.microsoft.com/office/drawing/2014/main" id="{6ED433F8-2D8D-46A1-B9D7-95DCBE154D1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7625" y="210164"/>
          <a:ext cx="481416" cy="53775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8383</xdr:colOff>
      <xdr:row>1</xdr:row>
      <xdr:rowOff>87115</xdr:rowOff>
    </xdr:from>
    <xdr:to>
      <xdr:col>12</xdr:col>
      <xdr:colOff>55697</xdr:colOff>
      <xdr:row>6</xdr:row>
      <xdr:rowOff>70871</xdr:rowOff>
    </xdr:to>
    <xdr:pic>
      <xdr:nvPicPr>
        <xdr:cNvPr id="10" name="Immagine 15">
          <a:extLst>
            <a:ext uri="{FF2B5EF4-FFF2-40B4-BE49-F238E27FC236}">
              <a16:creationId xmlns:a16="http://schemas.microsoft.com/office/drawing/2014/main" id="{BD264315-448D-476A-8026-2174D1F63627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94183" y="201415"/>
          <a:ext cx="733114" cy="55525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64518</xdr:colOff>
      <xdr:row>1</xdr:row>
      <xdr:rowOff>103888</xdr:rowOff>
    </xdr:from>
    <xdr:to>
      <xdr:col>20</xdr:col>
      <xdr:colOff>79915</xdr:colOff>
      <xdr:row>6</xdr:row>
      <xdr:rowOff>54099</xdr:rowOff>
    </xdr:to>
    <xdr:pic>
      <xdr:nvPicPr>
        <xdr:cNvPr id="11" name="Immagine 6" descr="EURES ricerca personale nel settore ristorazione in Germania (proroga ...">
          <a:extLst>
            <a:ext uri="{FF2B5EF4-FFF2-40B4-BE49-F238E27FC236}">
              <a16:creationId xmlns:a16="http://schemas.microsoft.com/office/drawing/2014/main" id="{2237B621-61B8-410E-8FC0-48B249DC8CCB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550418" y="218188"/>
          <a:ext cx="815497" cy="52171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32</xdr:col>
      <xdr:colOff>52957</xdr:colOff>
      <xdr:row>1</xdr:row>
      <xdr:rowOff>0</xdr:rowOff>
    </xdr:from>
    <xdr:to>
      <xdr:col>39</xdr:col>
      <xdr:colOff>65202</xdr:colOff>
      <xdr:row>7</xdr:row>
      <xdr:rowOff>43687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97FE8849-CB3A-421D-A94E-76ABF12BC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10557" y="114300"/>
          <a:ext cx="812345" cy="729487"/>
        </a:xfrm>
        <a:prstGeom prst="rect">
          <a:avLst/>
        </a:prstGeom>
      </xdr:spPr>
    </xdr:pic>
    <xdr:clientData/>
  </xdr:twoCellAnchor>
  <xdr:twoCellAnchor editAs="oneCell">
    <xdr:from>
      <xdr:col>39</xdr:col>
      <xdr:colOff>77970</xdr:colOff>
      <xdr:row>1</xdr:row>
      <xdr:rowOff>86523</xdr:rowOff>
    </xdr:from>
    <xdr:to>
      <xdr:col>57</xdr:col>
      <xdr:colOff>71840</xdr:colOff>
      <xdr:row>6</xdr:row>
      <xdr:rowOff>71463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DAB5BA33-8DD1-4DCD-8FCE-0435DCCF3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35670" y="200823"/>
          <a:ext cx="1851245" cy="5564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ISTINA.FERRARA/Desktop/PROGRAMMAZIONE/PNRR/alicesirchia/Downloads/AVVISO%208%20NEW%20FORMAT%20Verbali%20Esame%20e%20Certificazioni_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"/>
      <sheetName val="Dati Esame"/>
      <sheetName val="Dati Allievi"/>
      <sheetName val="Preliminare"/>
      <sheetName val="Valutazione"/>
      <sheetName val="Verbale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A20"/>
      <sheetName val="A21"/>
      <sheetName val="A22"/>
      <sheetName val="A23"/>
      <sheetName val="A24"/>
      <sheetName val="A25"/>
      <sheetName val="A26"/>
      <sheetName val="A27"/>
      <sheetName val="A28"/>
      <sheetName val="A29"/>
      <sheetName val="A30"/>
    </sheetNames>
    <sheetDataSet>
      <sheetData sheetId="0"/>
      <sheetData sheetId="1">
        <row r="21">
          <cell r="BI21" t="str">
            <v>Sel.</v>
          </cell>
        </row>
        <row r="32">
          <cell r="Q32" t="str">
            <v>Selezione</v>
          </cell>
        </row>
        <row r="164">
          <cell r="V164" t="str">
            <v>Selezionare n. competenza</v>
          </cell>
        </row>
      </sheetData>
      <sheetData sheetId="2">
        <row r="3">
          <cell r="AI3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325"/>
  <sheetViews>
    <sheetView showGridLines="0" tabSelected="1" view="pageBreakPreview" zoomScaleNormal="100" workbookViewId="0">
      <selection activeCell="M25" sqref="M25:AS27"/>
    </sheetView>
  </sheetViews>
  <sheetFormatPr defaultColWidth="1.7109375" defaultRowHeight="15" x14ac:dyDescent="0.25"/>
  <cols>
    <col min="51" max="51" width="0.28515625" customWidth="1"/>
    <col min="53" max="53" width="0.140625" customWidth="1"/>
  </cols>
  <sheetData>
    <row r="1" spans="1:58" s="18" customFormat="1" ht="9" customHeight="1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7"/>
    </row>
    <row r="2" spans="1:58" s="22" customFormat="1" ht="9" customHeight="1" x14ac:dyDescent="0.1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1"/>
    </row>
    <row r="3" spans="1:58" s="18" customFormat="1" ht="9" customHeight="1" x14ac:dyDescent="0.25">
      <c r="A3" s="23"/>
      <c r="S3" s="24" t="s">
        <v>0</v>
      </c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BF3" s="26"/>
    </row>
    <row r="4" spans="1:58" s="18" customFormat="1" ht="9" customHeight="1" x14ac:dyDescent="0.25">
      <c r="A4" s="23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BF4" s="26"/>
    </row>
    <row r="5" spans="1:58" s="18" customFormat="1" ht="9" customHeight="1" x14ac:dyDescent="0.25">
      <c r="A5" s="23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BF5" s="26"/>
    </row>
    <row r="6" spans="1:58" s="18" customFormat="1" ht="9" customHeight="1" x14ac:dyDescent="0.25">
      <c r="A6" s="23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BF6" s="26"/>
    </row>
    <row r="7" spans="1:58" s="18" customFormat="1" ht="9" customHeight="1" x14ac:dyDescent="0.25">
      <c r="A7" s="23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BF7" s="26"/>
    </row>
    <row r="8" spans="1:58" s="18" customFormat="1" ht="9" customHeight="1" x14ac:dyDescent="0.25">
      <c r="A8" s="23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BF8" s="26"/>
    </row>
    <row r="9" spans="1:58" s="18" customFormat="1" ht="9" customHeight="1" x14ac:dyDescent="0.25">
      <c r="A9" s="23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BF9" s="26"/>
    </row>
    <row r="10" spans="1:58" s="22" customFormat="1" ht="9" customHeight="1" x14ac:dyDescent="0.25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6"/>
    </row>
    <row r="11" spans="1:58" s="18" customFormat="1" ht="9" customHeight="1" x14ac:dyDescent="0.25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6"/>
    </row>
    <row r="12" spans="1:58" s="18" customFormat="1" ht="9" customHeight="1" x14ac:dyDescent="0.25">
      <c r="A12" s="23"/>
      <c r="C12" s="14" t="s">
        <v>1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F12" s="26"/>
    </row>
    <row r="13" spans="1:58" s="18" customFormat="1" ht="9" customHeight="1" x14ac:dyDescent="0.25">
      <c r="A13" s="2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F13" s="26"/>
    </row>
    <row r="14" spans="1:58" s="18" customFormat="1" ht="9" customHeight="1" x14ac:dyDescent="0.25">
      <c r="A14" s="23"/>
      <c r="C14" s="13" t="s">
        <v>2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F14" s="26"/>
    </row>
    <row r="15" spans="1:58" s="18" customFormat="1" ht="9" customHeight="1" x14ac:dyDescent="0.25">
      <c r="A15" s="2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F15" s="26"/>
    </row>
    <row r="16" spans="1:58" s="18" customFormat="1" ht="9" customHeight="1" x14ac:dyDescent="0.25">
      <c r="A16" s="23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F16" s="26"/>
    </row>
    <row r="17" spans="1:58" s="18" customFormat="1" ht="9" customHeight="1" x14ac:dyDescent="0.25">
      <c r="A17" s="23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F17" s="26"/>
    </row>
    <row r="18" spans="1:58" s="18" customFormat="1" ht="9" customHeight="1" x14ac:dyDescent="0.25">
      <c r="A18" s="23"/>
      <c r="C18" s="10" t="s">
        <v>3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F18" s="26"/>
    </row>
    <row r="19" spans="1:58" s="18" customFormat="1" ht="9" customHeight="1" x14ac:dyDescent="0.25">
      <c r="A19" s="23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F19" s="26"/>
    </row>
    <row r="20" spans="1:58" s="18" customFormat="1" ht="9" customHeight="1" x14ac:dyDescent="0.25">
      <c r="A20" s="23"/>
      <c r="C20" s="12" t="s">
        <v>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F20" s="26"/>
    </row>
    <row r="21" spans="1:58" s="18" customFormat="1" ht="9" customHeight="1" x14ac:dyDescent="0.25">
      <c r="A21" s="23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F21" s="26"/>
    </row>
    <row r="22" spans="1:58" s="18" customFormat="1" ht="9" customHeight="1" x14ac:dyDescent="0.25">
      <c r="A22" s="23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F22" s="26"/>
    </row>
    <row r="23" spans="1:58" s="18" customFormat="1" ht="9" customHeight="1" x14ac:dyDescent="0.25">
      <c r="A23" s="23"/>
      <c r="C23" s="29"/>
      <c r="D23" s="29"/>
      <c r="E23" s="29"/>
      <c r="F23" s="29"/>
      <c r="G23" s="29"/>
      <c r="H23" s="29"/>
      <c r="I23" s="29"/>
      <c r="J23" s="10" t="s">
        <v>5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29"/>
      <c r="AW23" s="29"/>
      <c r="AX23" s="29"/>
      <c r="AY23" s="29"/>
      <c r="AZ23" s="29"/>
      <c r="BA23" s="29"/>
      <c r="BB23" s="29"/>
      <c r="BC23" s="29"/>
      <c r="BD23" s="29"/>
      <c r="BF23" s="26"/>
    </row>
    <row r="24" spans="1:58" s="18" customFormat="1" ht="9" customHeight="1" x14ac:dyDescent="0.25">
      <c r="A24" s="23"/>
      <c r="C24" s="30"/>
      <c r="D24" s="30"/>
      <c r="E24" s="30"/>
      <c r="F24" s="30"/>
      <c r="G24" s="30"/>
      <c r="H24" s="30"/>
      <c r="I24" s="3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30"/>
      <c r="AW24" s="30"/>
      <c r="AX24" s="30"/>
      <c r="AY24" s="30"/>
      <c r="AZ24" s="30"/>
      <c r="BA24" s="30"/>
      <c r="BB24" s="30"/>
      <c r="BC24" s="30"/>
      <c r="BD24" s="30"/>
      <c r="BF24" s="26"/>
    </row>
    <row r="25" spans="1:58" s="18" customFormat="1" ht="9" customHeight="1" x14ac:dyDescent="0.25">
      <c r="A25" s="23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9" t="s">
        <v>6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F25" s="26"/>
    </row>
    <row r="26" spans="1:58" s="18" customFormat="1" ht="9" customHeight="1" x14ac:dyDescent="0.25">
      <c r="A26" s="23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F26" s="26"/>
    </row>
    <row r="27" spans="1:58" s="18" customFormat="1" ht="9" customHeight="1" x14ac:dyDescent="0.25">
      <c r="A27" s="23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F27" s="26"/>
    </row>
    <row r="28" spans="1:58" s="18" customFormat="1" ht="9" customHeight="1" x14ac:dyDescent="0.25">
      <c r="A28" s="23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8" t="s">
        <v>7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F28" s="26"/>
    </row>
    <row r="29" spans="1:58" s="18" customFormat="1" ht="9" customHeight="1" x14ac:dyDescent="0.25">
      <c r="A29" s="23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F29" s="26"/>
    </row>
    <row r="30" spans="1:58" s="18" customFormat="1" ht="9" customHeight="1" x14ac:dyDescent="0.25">
      <c r="A30" s="23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9" t="s">
        <v>6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F30" s="26"/>
    </row>
    <row r="31" spans="1:58" s="18" customFormat="1" ht="9" customHeight="1" x14ac:dyDescent="0.25">
      <c r="A31" s="23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26"/>
    </row>
    <row r="32" spans="1:58" s="18" customFormat="1" ht="9" customHeight="1" x14ac:dyDescent="0.25">
      <c r="A32" s="23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26"/>
    </row>
    <row r="33" spans="1:58" s="18" customFormat="1" ht="9" customHeight="1" x14ac:dyDescent="0.25">
      <c r="A33" s="23"/>
      <c r="C33" s="10" t="s">
        <v>8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F33" s="26"/>
    </row>
    <row r="34" spans="1:58" s="18" customFormat="1" ht="9" customHeight="1" x14ac:dyDescent="0.25">
      <c r="A34" s="23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F34" s="26"/>
    </row>
    <row r="35" spans="1:58" s="18" customFormat="1" ht="9" customHeight="1" x14ac:dyDescent="0.25">
      <c r="A35" s="23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F35" s="26"/>
    </row>
    <row r="36" spans="1:58" s="18" customFormat="1" ht="9" customHeight="1" x14ac:dyDescent="0.25">
      <c r="A36" s="23"/>
      <c r="C36" s="10" t="s">
        <v>9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F36" s="26"/>
    </row>
    <row r="37" spans="1:58" s="18" customFormat="1" ht="9" customHeight="1" x14ac:dyDescent="0.25">
      <c r="A37" s="23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F37" s="26"/>
    </row>
    <row r="38" spans="1:58" s="18" customFormat="1" ht="9" customHeight="1" x14ac:dyDescent="0.25">
      <c r="A38" s="23"/>
      <c r="C38" s="12" t="s">
        <v>10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F38" s="26"/>
    </row>
    <row r="39" spans="1:58" s="18" customFormat="1" ht="9" customHeight="1" x14ac:dyDescent="0.25">
      <c r="A39" s="23"/>
      <c r="C39" s="7" t="s">
        <v>11</v>
      </c>
      <c r="D39" s="7"/>
      <c r="E39" s="7"/>
      <c r="F39" s="7"/>
      <c r="G39" s="7"/>
      <c r="H39" s="7"/>
      <c r="I39" s="7"/>
      <c r="J39" s="7"/>
      <c r="K39" s="7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F39" s="26"/>
    </row>
    <row r="40" spans="1:58" s="18" customFormat="1" ht="9" customHeight="1" x14ac:dyDescent="0.25">
      <c r="A40" s="23"/>
      <c r="C40" s="7"/>
      <c r="D40" s="7"/>
      <c r="E40" s="7"/>
      <c r="F40" s="7"/>
      <c r="G40" s="7"/>
      <c r="H40" s="7"/>
      <c r="I40" s="7"/>
      <c r="J40" s="7"/>
      <c r="K40" s="7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F40" s="26"/>
    </row>
    <row r="41" spans="1:58" s="18" customFormat="1" ht="9" customHeight="1" x14ac:dyDescent="0.25">
      <c r="A41" s="23"/>
      <c r="C41" s="5" t="s">
        <v>12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F41" s="26"/>
    </row>
    <row r="42" spans="1:58" s="33" customFormat="1" ht="9" customHeight="1" x14ac:dyDescent="0.25">
      <c r="A42" s="32"/>
      <c r="C42" s="7" t="s">
        <v>13</v>
      </c>
      <c r="D42" s="7"/>
      <c r="E42" s="7"/>
      <c r="F42" s="7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7" t="s">
        <v>14</v>
      </c>
      <c r="AA42" s="7"/>
      <c r="AB42" s="7"/>
      <c r="AC42" s="6"/>
      <c r="AD42" s="6"/>
      <c r="AE42" s="6"/>
      <c r="AF42" s="6"/>
      <c r="AG42" s="6"/>
      <c r="AH42" s="6"/>
      <c r="AI42" s="6"/>
      <c r="AJ42" s="6"/>
      <c r="AK42" s="6"/>
      <c r="AL42" s="4" t="s">
        <v>15</v>
      </c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18"/>
      <c r="BF42" s="26"/>
    </row>
    <row r="43" spans="1:58" s="33" customFormat="1" ht="9" customHeight="1" x14ac:dyDescent="0.25">
      <c r="A43" s="32"/>
      <c r="C43" s="7"/>
      <c r="D43" s="7"/>
      <c r="E43" s="7"/>
      <c r="F43" s="7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7"/>
      <c r="AA43" s="7"/>
      <c r="AB43" s="7"/>
      <c r="AC43" s="6"/>
      <c r="AD43" s="6"/>
      <c r="AE43" s="6"/>
      <c r="AF43" s="6"/>
      <c r="AG43" s="6"/>
      <c r="AH43" s="6"/>
      <c r="AI43" s="6"/>
      <c r="AJ43" s="6"/>
      <c r="AK43" s="6"/>
      <c r="AL43" s="4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18"/>
      <c r="BF43" s="26"/>
    </row>
    <row r="44" spans="1:58" s="18" customFormat="1" ht="9" customHeight="1" x14ac:dyDescent="0.25">
      <c r="A44" s="23"/>
      <c r="C44" s="5" t="s">
        <v>16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 t="s">
        <v>17</v>
      </c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 t="s">
        <v>18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26"/>
    </row>
    <row r="45" spans="1:58" s="18" customFormat="1" ht="9" customHeight="1" x14ac:dyDescent="0.25">
      <c r="A45" s="23"/>
      <c r="C45" s="7" t="s">
        <v>19</v>
      </c>
      <c r="D45" s="7"/>
      <c r="E45" s="7"/>
      <c r="F45" s="7"/>
      <c r="G45" s="7"/>
      <c r="H45" s="7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7" t="s">
        <v>20</v>
      </c>
      <c r="AA45" s="7"/>
      <c r="AB45" s="7"/>
      <c r="AC45" s="7"/>
      <c r="AD45" s="7"/>
      <c r="AE45" s="7"/>
      <c r="AF45" s="7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F45" s="26"/>
    </row>
    <row r="46" spans="1:58" s="18" customFormat="1" ht="9" customHeight="1" x14ac:dyDescent="0.25">
      <c r="A46" s="23"/>
      <c r="C46" s="7"/>
      <c r="D46" s="7"/>
      <c r="E46" s="7"/>
      <c r="F46" s="7"/>
      <c r="G46" s="7"/>
      <c r="H46" s="7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7"/>
      <c r="AA46" s="7"/>
      <c r="AB46" s="7"/>
      <c r="AC46" s="7"/>
      <c r="AD46" s="7"/>
      <c r="AE46" s="7"/>
      <c r="AF46" s="7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F46" s="26"/>
    </row>
    <row r="47" spans="1:58" s="18" customFormat="1" ht="9" customHeight="1" x14ac:dyDescent="0.25">
      <c r="A47" s="23"/>
      <c r="C47" s="5" t="s">
        <v>21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 t="s">
        <v>22</v>
      </c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F47" s="26"/>
    </row>
    <row r="48" spans="1:58" s="18" customFormat="1" ht="9" customHeight="1" x14ac:dyDescent="0.25">
      <c r="A48" s="23"/>
      <c r="C48" s="10" t="s">
        <v>23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F48" s="26"/>
    </row>
    <row r="49" spans="1:58" s="18" customFormat="1" ht="9" customHeight="1" x14ac:dyDescent="0.25">
      <c r="A49" s="23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F49" s="26"/>
    </row>
    <row r="50" spans="1:58" s="18" customFormat="1" ht="9" customHeight="1" x14ac:dyDescent="0.25">
      <c r="A50" s="23"/>
      <c r="C50" s="12" t="s">
        <v>24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F50" s="26"/>
    </row>
    <row r="51" spans="1:58" s="18" customFormat="1" ht="9" customHeight="1" x14ac:dyDescent="0.25">
      <c r="A51" s="23"/>
      <c r="C51" s="2" t="s">
        <v>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F51" s="26"/>
    </row>
    <row r="52" spans="1:58" s="18" customFormat="1" ht="9" customHeight="1" x14ac:dyDescent="0.25">
      <c r="A52" s="2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F52" s="26"/>
    </row>
    <row r="53" spans="1:58" s="18" customFormat="1" ht="9" customHeight="1" x14ac:dyDescent="0.25">
      <c r="A53" s="2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F53" s="26"/>
    </row>
    <row r="54" spans="1:58" s="18" customFormat="1" ht="9" customHeight="1" x14ac:dyDescent="0.25">
      <c r="A54" s="2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F54" s="26"/>
    </row>
    <row r="55" spans="1:58" s="18" customFormat="1" ht="9" customHeight="1" x14ac:dyDescent="0.25">
      <c r="A55" s="2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F55" s="26"/>
    </row>
    <row r="56" spans="1:58" s="18" customFormat="1" ht="9" customHeight="1" x14ac:dyDescent="0.25">
      <c r="A56" s="23"/>
      <c r="C56" s="6" t="s">
        <v>26</v>
      </c>
      <c r="D56" s="6"/>
      <c r="E56" s="6"/>
      <c r="F56" s="6"/>
      <c r="G56" s="6"/>
      <c r="H56" s="6"/>
      <c r="I56" s="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F56" s="26"/>
    </row>
    <row r="57" spans="1:58" s="18" customFormat="1" ht="9" customHeight="1" x14ac:dyDescent="0.25">
      <c r="A57" s="23"/>
      <c r="C57" s="6"/>
      <c r="D57" s="6"/>
      <c r="E57" s="6"/>
      <c r="F57" s="6"/>
      <c r="G57" s="6"/>
      <c r="H57" s="6"/>
      <c r="I57" s="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F57" s="26"/>
    </row>
    <row r="58" spans="1:58" s="18" customFormat="1" ht="9" customHeight="1" x14ac:dyDescent="0.25">
      <c r="A58" s="23"/>
      <c r="C58" s="5" t="s">
        <v>27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F58" s="26"/>
    </row>
    <row r="59" spans="1:58" s="18" customFormat="1" ht="9" customHeight="1" x14ac:dyDescent="0.25">
      <c r="A59" s="23"/>
      <c r="C59" s="6" t="s">
        <v>28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1"/>
      <c r="Q59" s="1"/>
      <c r="R59" s="1"/>
      <c r="S59" s="1"/>
      <c r="T59" s="1"/>
      <c r="U59" s="69" t="s">
        <v>29</v>
      </c>
      <c r="V59" s="69"/>
      <c r="W59" s="69"/>
      <c r="X59" s="70">
        <f>'[1]Dati Esame'!AI12</f>
        <v>0</v>
      </c>
      <c r="Y59" s="70"/>
      <c r="Z59" s="70"/>
      <c r="AA59" s="70"/>
      <c r="AB59" s="70"/>
      <c r="AC59" s="70"/>
      <c r="AD59" s="70"/>
      <c r="AE59" s="70"/>
      <c r="AF59" s="70"/>
      <c r="AG59" s="69" t="s">
        <v>30</v>
      </c>
      <c r="AH59" s="69"/>
      <c r="AI59" s="69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F59" s="26"/>
    </row>
    <row r="60" spans="1:58" s="18" customFormat="1" ht="9" customHeight="1" x14ac:dyDescent="0.25">
      <c r="A60" s="23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1"/>
      <c r="Q60" s="1"/>
      <c r="R60" s="1"/>
      <c r="S60" s="1"/>
      <c r="T60" s="1"/>
      <c r="U60" s="69"/>
      <c r="V60" s="69"/>
      <c r="W60" s="69"/>
      <c r="X60" s="70"/>
      <c r="Y60" s="70"/>
      <c r="Z60" s="70"/>
      <c r="AA60" s="70"/>
      <c r="AB60" s="70"/>
      <c r="AC60" s="70"/>
      <c r="AD60" s="70"/>
      <c r="AE60" s="70"/>
      <c r="AF60" s="70"/>
      <c r="AG60" s="69"/>
      <c r="AH60" s="69"/>
      <c r="AI60" s="69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F60" s="26"/>
    </row>
    <row r="61" spans="1:58" s="18" customFormat="1" ht="9" customHeight="1" x14ac:dyDescent="0.25">
      <c r="A61" s="23"/>
      <c r="C61" s="5" t="s">
        <v>31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F61" s="26"/>
    </row>
    <row r="62" spans="1:58" s="18" customFormat="1" ht="9" customHeight="1" x14ac:dyDescent="0.25">
      <c r="A62" s="23"/>
      <c r="C62" s="6" t="s">
        <v>32</v>
      </c>
      <c r="D62" s="6"/>
      <c r="E62" s="6"/>
      <c r="F62" s="6"/>
      <c r="G62" s="6"/>
      <c r="H62" s="6"/>
      <c r="I62" s="6"/>
      <c r="J62" s="6"/>
      <c r="K62" s="6"/>
      <c r="L62" s="6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6" t="s">
        <v>33</v>
      </c>
      <c r="AH62" s="6"/>
      <c r="AI62" s="6"/>
      <c r="AJ62" s="6"/>
      <c r="AK62" s="6"/>
      <c r="AL62" s="6"/>
      <c r="AM62" s="6"/>
      <c r="AN62" s="6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F62" s="26"/>
    </row>
    <row r="63" spans="1:58" s="18" customFormat="1" ht="9" customHeight="1" x14ac:dyDescent="0.25">
      <c r="A63" s="23"/>
      <c r="C63" s="6"/>
      <c r="D63" s="6"/>
      <c r="E63" s="6"/>
      <c r="F63" s="6"/>
      <c r="G63" s="6"/>
      <c r="H63" s="6"/>
      <c r="I63" s="6"/>
      <c r="J63" s="6"/>
      <c r="K63" s="6"/>
      <c r="L63" s="6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6"/>
      <c r="AH63" s="6"/>
      <c r="AI63" s="6"/>
      <c r="AJ63" s="6"/>
      <c r="AK63" s="6"/>
      <c r="AL63" s="6"/>
      <c r="AM63" s="6"/>
      <c r="AN63" s="6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F63" s="26"/>
    </row>
    <row r="64" spans="1:58" s="18" customFormat="1" ht="9" customHeight="1" x14ac:dyDescent="0.25">
      <c r="A64" s="23"/>
      <c r="C64" s="5" t="s">
        <v>34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 t="s">
        <v>35</v>
      </c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F64" s="26"/>
    </row>
    <row r="65" spans="1:58" s="18" customFormat="1" ht="9" customHeight="1" x14ac:dyDescent="0.25">
      <c r="A65" s="23"/>
      <c r="C65" s="6" t="s">
        <v>36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7" t="str">
        <f>CONCATENATE('[1]Dati Esame'!U14," - ",'[1]Dati Esame'!U13)</f>
        <v xml:space="preserve"> - </v>
      </c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F65" s="26"/>
    </row>
    <row r="66" spans="1:58" s="18" customFormat="1" ht="9" customHeight="1" x14ac:dyDescent="0.25">
      <c r="A66" s="23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F66" s="26"/>
    </row>
    <row r="67" spans="1:58" s="18" customFormat="1" ht="9" customHeight="1" x14ac:dyDescent="0.25">
      <c r="A67" s="23"/>
      <c r="C67" s="5" t="s">
        <v>37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F67" s="26"/>
    </row>
    <row r="68" spans="1:58" s="18" customFormat="1" ht="9" customHeight="1" x14ac:dyDescent="0.25">
      <c r="A68" s="23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F68" s="26"/>
    </row>
    <row r="69" spans="1:58" s="18" customFormat="1" ht="9" customHeight="1" x14ac:dyDescent="0.25">
      <c r="A69" s="23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F69" s="26"/>
    </row>
    <row r="70" spans="1:58" s="18" customFormat="1" ht="9" customHeight="1" x14ac:dyDescent="0.25">
      <c r="A70" s="23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F70" s="26"/>
    </row>
    <row r="71" spans="1:58" s="18" customFormat="1" ht="9" customHeight="1" x14ac:dyDescent="0.25">
      <c r="A71" s="23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F71" s="26"/>
    </row>
    <row r="72" spans="1:58" s="18" customFormat="1" ht="9" customHeight="1" x14ac:dyDescent="0.25">
      <c r="A72" s="23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F72" s="26"/>
    </row>
    <row r="73" spans="1:58" s="18" customFormat="1" ht="9" customHeight="1" x14ac:dyDescent="0.25">
      <c r="A73" s="23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F73" s="26"/>
    </row>
    <row r="74" spans="1:58" s="18" customFormat="1" ht="9" customHeight="1" x14ac:dyDescent="0.25">
      <c r="A74" s="23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F74" s="26"/>
    </row>
    <row r="75" spans="1:58" s="18" customFormat="1" ht="9" customHeight="1" x14ac:dyDescent="0.25">
      <c r="A75" s="23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F75" s="26"/>
    </row>
    <row r="76" spans="1:58" s="18" customFormat="1" ht="9" customHeight="1" x14ac:dyDescent="0.25">
      <c r="A76" s="23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F76" s="26"/>
    </row>
    <row r="77" spans="1:58" s="18" customFormat="1" ht="9" customHeight="1" x14ac:dyDescent="0.25">
      <c r="A77" s="23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F77" s="26"/>
    </row>
    <row r="78" spans="1:58" s="18" customFormat="1" ht="9" customHeight="1" x14ac:dyDescent="0.25">
      <c r="A78" s="23"/>
      <c r="C78" s="6"/>
      <c r="D78" s="6"/>
      <c r="E78" s="6"/>
      <c r="F78" s="6"/>
      <c r="G78" s="6"/>
      <c r="H78" s="6"/>
      <c r="I78" s="6"/>
      <c r="K78" s="72"/>
      <c r="L78" s="72"/>
      <c r="M78" s="72"/>
      <c r="N78" s="72"/>
      <c r="O78" s="10"/>
      <c r="P78" s="10"/>
      <c r="Q78" s="4"/>
      <c r="R78" s="4"/>
      <c r="S78" s="4"/>
      <c r="T78" s="4"/>
      <c r="U78" s="10"/>
      <c r="V78" s="10"/>
      <c r="W78" s="10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F78" s="26"/>
    </row>
    <row r="79" spans="1:58" s="18" customFormat="1" ht="9" customHeight="1" x14ac:dyDescent="0.25">
      <c r="A79" s="23"/>
      <c r="C79" s="6"/>
      <c r="D79" s="6"/>
      <c r="E79" s="6"/>
      <c r="F79" s="6"/>
      <c r="G79" s="6"/>
      <c r="H79" s="6"/>
      <c r="I79" s="6"/>
      <c r="K79" s="72"/>
      <c r="L79" s="72"/>
      <c r="M79" s="72"/>
      <c r="N79" s="72"/>
      <c r="O79" s="10"/>
      <c r="P79" s="10"/>
      <c r="Q79" s="4"/>
      <c r="R79" s="4"/>
      <c r="S79" s="4"/>
      <c r="T79" s="4"/>
      <c r="U79" s="10"/>
      <c r="V79" s="10"/>
      <c r="W79" s="10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F79" s="26"/>
    </row>
    <row r="80" spans="1:58" s="18" customFormat="1" ht="9" customHeight="1" x14ac:dyDescent="0.25">
      <c r="A80" s="23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F80" s="26"/>
    </row>
    <row r="81" spans="1:58" s="18" customFormat="1" ht="9" customHeight="1" x14ac:dyDescent="0.25">
      <c r="A81" s="23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4"/>
      <c r="W81" s="4"/>
      <c r="X81" s="4"/>
      <c r="Y81" s="4" t="s">
        <v>38</v>
      </c>
      <c r="Z81" s="4"/>
      <c r="AA81" s="10"/>
      <c r="AB81" s="10"/>
      <c r="AC81" s="10"/>
      <c r="AD81" s="10"/>
      <c r="AE81" s="10"/>
      <c r="AF81" s="10"/>
      <c r="AG81" s="10"/>
      <c r="AH81" s="10"/>
      <c r="AI81" s="4"/>
      <c r="AJ81" s="4"/>
      <c r="AK81" s="4"/>
      <c r="AL81" s="74"/>
      <c r="AM81" s="74"/>
      <c r="AN81" s="74"/>
      <c r="AO81" s="74"/>
      <c r="AP81" s="74"/>
      <c r="AQ81" s="74"/>
      <c r="AR81" s="74"/>
      <c r="AS81" s="4"/>
      <c r="AT81" s="4"/>
      <c r="AU81" s="4"/>
      <c r="AV81" s="10"/>
      <c r="AW81" s="10"/>
      <c r="AX81" s="10"/>
      <c r="AY81" s="10"/>
      <c r="AZ81" s="10"/>
      <c r="BA81" s="4"/>
      <c r="BB81" s="4"/>
      <c r="BC81" s="4"/>
      <c r="BF81" s="26"/>
    </row>
    <row r="82" spans="1:58" s="18" customFormat="1" ht="9" customHeight="1" x14ac:dyDescent="0.25">
      <c r="A82" s="23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4"/>
      <c r="W82" s="4"/>
      <c r="X82" s="4"/>
      <c r="Y82" s="4"/>
      <c r="Z82" s="4"/>
      <c r="AA82" s="10"/>
      <c r="AB82" s="10"/>
      <c r="AC82" s="10"/>
      <c r="AD82" s="10"/>
      <c r="AE82" s="10"/>
      <c r="AF82" s="10"/>
      <c r="AG82" s="10"/>
      <c r="AH82" s="10"/>
      <c r="AI82" s="4"/>
      <c r="AJ82" s="4"/>
      <c r="AK82" s="4"/>
      <c r="AL82" s="74"/>
      <c r="AM82" s="74"/>
      <c r="AN82" s="74"/>
      <c r="AO82" s="74"/>
      <c r="AP82" s="74"/>
      <c r="AQ82" s="74"/>
      <c r="AR82" s="74"/>
      <c r="AS82" s="4"/>
      <c r="AT82" s="4"/>
      <c r="AU82" s="4"/>
      <c r="AV82" s="10"/>
      <c r="AW82" s="10"/>
      <c r="AX82" s="10"/>
      <c r="AY82" s="10"/>
      <c r="AZ82" s="10"/>
      <c r="BA82" s="4"/>
      <c r="BB82" s="4"/>
      <c r="BC82" s="4"/>
      <c r="BF82" s="26"/>
    </row>
    <row r="83" spans="1:58" s="18" customFormat="1" ht="9" customHeight="1" x14ac:dyDescent="0.25">
      <c r="A83" s="2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F83" s="26"/>
    </row>
    <row r="84" spans="1:58" s="18" customFormat="1" ht="9" customHeight="1" x14ac:dyDescent="0.25">
      <c r="A84" s="23"/>
      <c r="C84" s="10" t="s">
        <v>39</v>
      </c>
      <c r="D84" s="10"/>
      <c r="E84" s="10"/>
      <c r="F84" s="70"/>
      <c r="G84" s="70"/>
      <c r="H84" s="70"/>
      <c r="I84" s="70"/>
      <c r="J84" s="70"/>
      <c r="K84" s="70"/>
      <c r="L84" s="70"/>
      <c r="M84" s="70"/>
      <c r="P84" s="10" t="s">
        <v>40</v>
      </c>
      <c r="Q84" s="10"/>
      <c r="R84" s="10"/>
      <c r="S84" s="10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F84" s="26"/>
    </row>
    <row r="85" spans="1:58" s="18" customFormat="1" ht="9" customHeight="1" x14ac:dyDescent="0.25">
      <c r="A85" s="23"/>
      <c r="C85" s="10"/>
      <c r="D85" s="10"/>
      <c r="E85" s="10"/>
      <c r="F85" s="70"/>
      <c r="G85" s="70"/>
      <c r="H85" s="70"/>
      <c r="I85" s="70"/>
      <c r="J85" s="70"/>
      <c r="K85" s="70"/>
      <c r="L85" s="70"/>
      <c r="M85" s="70"/>
      <c r="O85" s="31"/>
      <c r="P85" s="10"/>
      <c r="Q85" s="10"/>
      <c r="R85" s="10"/>
      <c r="S85" s="10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F85" s="26"/>
    </row>
    <row r="86" spans="1:58" s="18" customFormat="1" ht="9" customHeight="1" x14ac:dyDescent="0.25">
      <c r="A86" s="23"/>
      <c r="C86" s="5" t="s">
        <v>41</v>
      </c>
      <c r="D86" s="5"/>
      <c r="E86" s="5"/>
      <c r="F86" s="5"/>
      <c r="G86" s="5"/>
      <c r="H86" s="5"/>
      <c r="I86" s="5"/>
      <c r="J86" s="5"/>
      <c r="P86" s="12" t="s">
        <v>42</v>
      </c>
      <c r="Q86" s="12"/>
      <c r="R86" s="12"/>
      <c r="S86" s="12"/>
      <c r="BF86" s="26"/>
    </row>
    <row r="87" spans="1:58" s="18" customFormat="1" ht="9" customHeight="1" x14ac:dyDescent="0.25">
      <c r="A87" s="23"/>
      <c r="BF87" s="26"/>
    </row>
    <row r="88" spans="1:58" s="18" customFormat="1" ht="9" customHeight="1" x14ac:dyDescent="0.25">
      <c r="A88" s="23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BF88" s="26"/>
    </row>
    <row r="89" spans="1:58" s="18" customFormat="1" ht="9" customHeight="1" x14ac:dyDescent="0.25">
      <c r="A89" s="23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BF89" s="26"/>
    </row>
    <row r="90" spans="1:58" s="18" customFormat="1" ht="9" customHeight="1" x14ac:dyDescent="0.25">
      <c r="A90" s="23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BF90" s="26"/>
    </row>
    <row r="91" spans="1:58" s="18" customFormat="1" ht="9" customHeight="1" x14ac:dyDescent="0.25">
      <c r="A91" s="23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F91" s="26"/>
    </row>
    <row r="92" spans="1:58" s="18" customFormat="1" ht="9" customHeight="1" x14ac:dyDescent="0.25">
      <c r="A92" s="23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BF92" s="26"/>
    </row>
    <row r="93" spans="1:58" s="18" customFormat="1" ht="9" customHeight="1" x14ac:dyDescent="0.25">
      <c r="A93" s="23"/>
      <c r="C93" s="11" t="s">
        <v>43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 t="s">
        <v>44</v>
      </c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F93" s="26"/>
    </row>
    <row r="94" spans="1:58" s="18" customFormat="1" ht="9" customHeight="1" x14ac:dyDescent="0.25">
      <c r="A94" s="23"/>
      <c r="C94" s="12" t="s">
        <v>45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75" t="s">
        <v>46</v>
      </c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F94" s="26"/>
    </row>
    <row r="95" spans="1:58" s="18" customFormat="1" ht="9" customHeight="1" x14ac:dyDescent="0.25">
      <c r="A95" s="23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7"/>
      <c r="AW95" s="77"/>
      <c r="AX95" s="77"/>
      <c r="AY95" s="77"/>
      <c r="AZ95" s="77"/>
      <c r="BA95" s="77"/>
      <c r="BB95" s="77"/>
      <c r="BC95" s="77"/>
      <c r="BD95" s="77"/>
      <c r="BF95" s="26"/>
    </row>
    <row r="96" spans="1:58" s="22" customFormat="1" ht="9" customHeight="1" x14ac:dyDescent="0.15">
      <c r="A96" s="37"/>
      <c r="B96" s="38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7"/>
      <c r="AW96" s="77"/>
      <c r="AX96" s="77"/>
      <c r="AY96" s="77"/>
      <c r="AZ96" s="77"/>
      <c r="BA96" s="77"/>
      <c r="BB96" s="77"/>
      <c r="BC96" s="77"/>
      <c r="BD96" s="77"/>
      <c r="BE96" s="38"/>
      <c r="BF96" s="39"/>
    </row>
    <row r="97" spans="1:58" s="18" customFormat="1" ht="9" customHeight="1" x14ac:dyDescent="0.25"/>
    <row r="98" spans="1:58" s="18" customFormat="1" ht="9" customHeight="1" x14ac:dyDescent="0.25">
      <c r="A98" s="40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7"/>
    </row>
    <row r="99" spans="1:58" s="18" customFormat="1" ht="9" customHeight="1" x14ac:dyDescent="0.25">
      <c r="A99" s="41"/>
      <c r="C99" s="24">
        <f>'[1]Dati Esame'!I28</f>
        <v>0</v>
      </c>
      <c r="D99" s="42">
        <f>'[1]Dati Esame'!X28</f>
        <v>0</v>
      </c>
      <c r="E99" s="43" t="str">
        <f>TEXT('[1]Dati Esame'!I29,"GG/MM/AAAA")</f>
        <v>00/01/1900</v>
      </c>
      <c r="F99" s="43" t="str">
        <f>TEXT('[1]Dati Esame'!W29,"GG/MM/AAAA")</f>
        <v>00/01/1900</v>
      </c>
      <c r="G99" s="42">
        <f>'[1]Dati Esame'!E31</f>
        <v>0</v>
      </c>
      <c r="H99" s="42">
        <f>'[1]Dati Esame'!AH31</f>
        <v>0</v>
      </c>
      <c r="I99" s="42">
        <f>'[1]Dati Esame'!W32</f>
        <v>0</v>
      </c>
      <c r="J99" s="24" t="str">
        <f>TEXT('[1]Dati Esame'!AC32,"GG/MM/AAAA")</f>
        <v>00/01/1900</v>
      </c>
      <c r="K99" s="44"/>
      <c r="L99" s="44"/>
      <c r="M99" s="44"/>
      <c r="N99" s="44"/>
      <c r="O99" s="44"/>
      <c r="BF99" s="26"/>
    </row>
    <row r="100" spans="1:58" s="18" customFormat="1" ht="7.15" customHeight="1" x14ac:dyDescent="0.25">
      <c r="A100" s="41"/>
      <c r="C100" s="78" t="s">
        <v>47</v>
      </c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F100" s="26"/>
    </row>
    <row r="101" spans="1:58" s="18" customFormat="1" ht="7.15" customHeight="1" x14ac:dyDescent="0.25">
      <c r="A101" s="41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F101" s="26"/>
    </row>
    <row r="102" spans="1:58" s="18" customFormat="1" ht="7.15" customHeight="1" x14ac:dyDescent="0.25">
      <c r="A102" s="41"/>
      <c r="C102" s="79" t="s">
        <v>48</v>
      </c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F102" s="26"/>
    </row>
    <row r="103" spans="1:58" s="18" customFormat="1" ht="7.15" customHeight="1" x14ac:dyDescent="0.25">
      <c r="A103" s="41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F103" s="26"/>
    </row>
    <row r="104" spans="1:58" s="18" customFormat="1" ht="7.15" customHeight="1" x14ac:dyDescent="0.25">
      <c r="A104" s="41"/>
      <c r="C104" s="79" t="s">
        <v>49</v>
      </c>
      <c r="D104" s="79"/>
      <c r="E104" s="79"/>
      <c r="F104" s="79"/>
      <c r="G104" s="79"/>
      <c r="H104" s="79"/>
      <c r="I104" s="79"/>
      <c r="J104" s="79"/>
      <c r="K104" s="79"/>
      <c r="L104" s="81" t="s">
        <v>50</v>
      </c>
      <c r="M104" s="81"/>
      <c r="N104" s="81"/>
      <c r="O104" s="81"/>
      <c r="P104" s="79"/>
      <c r="Q104" s="79"/>
      <c r="R104" s="79"/>
      <c r="S104" s="79"/>
      <c r="T104" s="79"/>
      <c r="U104" s="82" t="s">
        <v>51</v>
      </c>
      <c r="V104" s="82"/>
      <c r="W104" s="82"/>
      <c r="X104" s="82"/>
      <c r="Y104" s="82"/>
      <c r="Z104" s="82"/>
      <c r="AA104" s="82"/>
      <c r="AB104" s="82"/>
      <c r="AC104" s="79"/>
      <c r="AD104" s="79"/>
      <c r="AE104" s="79"/>
      <c r="AF104" s="79"/>
      <c r="AG104" s="79"/>
      <c r="AH104" s="79"/>
      <c r="AI104" s="79" t="s">
        <v>52</v>
      </c>
      <c r="AJ104" s="79"/>
      <c r="AK104" s="79"/>
      <c r="AL104" s="79"/>
      <c r="AM104" s="79"/>
      <c r="AN104" s="79"/>
      <c r="AO104" s="79"/>
      <c r="AP104" s="79"/>
      <c r="AQ104" s="79"/>
      <c r="AR104" s="83" t="s">
        <v>53</v>
      </c>
      <c r="AS104" s="83"/>
      <c r="AT104" s="83"/>
      <c r="AU104" s="83"/>
      <c r="AV104" s="83"/>
      <c r="AW104" s="83"/>
      <c r="AX104" s="83"/>
      <c r="AY104" s="83"/>
      <c r="AZ104" s="83"/>
      <c r="BA104" s="83"/>
      <c r="BB104" s="83"/>
      <c r="BC104" s="83"/>
      <c r="BD104" s="83"/>
      <c r="BF104" s="26"/>
    </row>
    <row r="105" spans="1:58" s="18" customFormat="1" ht="7.15" customHeight="1" x14ac:dyDescent="0.25">
      <c r="A105" s="41"/>
      <c r="C105" s="79"/>
      <c r="D105" s="79"/>
      <c r="E105" s="79"/>
      <c r="F105" s="79"/>
      <c r="G105" s="79"/>
      <c r="H105" s="79"/>
      <c r="I105" s="79"/>
      <c r="J105" s="79"/>
      <c r="K105" s="79"/>
      <c r="L105" s="81"/>
      <c r="M105" s="81"/>
      <c r="N105" s="81"/>
      <c r="O105" s="81"/>
      <c r="P105" s="79"/>
      <c r="Q105" s="79"/>
      <c r="R105" s="79"/>
      <c r="S105" s="79"/>
      <c r="T105" s="79"/>
      <c r="U105" s="82"/>
      <c r="V105" s="82"/>
      <c r="W105" s="82"/>
      <c r="X105" s="82"/>
      <c r="Y105" s="82"/>
      <c r="Z105" s="82"/>
      <c r="AA105" s="82"/>
      <c r="AB105" s="82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F105" s="26"/>
    </row>
    <row r="106" spans="1:58" s="18" customFormat="1" ht="13.9" customHeight="1" x14ac:dyDescent="0.25">
      <c r="A106" s="41"/>
      <c r="C106" s="84" t="s">
        <v>54</v>
      </c>
      <c r="D106" s="84"/>
      <c r="E106" s="84"/>
      <c r="F106" s="84"/>
      <c r="G106" s="84"/>
      <c r="H106" s="84"/>
      <c r="I106" s="80" t="s">
        <v>55</v>
      </c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4" t="s">
        <v>56</v>
      </c>
      <c r="V106" s="84"/>
      <c r="W106" s="84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4" t="s">
        <v>57</v>
      </c>
      <c r="AN106" s="84"/>
      <c r="AO106" s="84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F106" s="26"/>
    </row>
    <row r="107" spans="1:58" s="18" customFormat="1" x14ac:dyDescent="0.25">
      <c r="A107" s="41"/>
      <c r="C107" s="84"/>
      <c r="D107" s="84"/>
      <c r="E107" s="84"/>
      <c r="F107" s="84"/>
      <c r="G107" s="84"/>
      <c r="H107" s="84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4"/>
      <c r="V107" s="84"/>
      <c r="W107" s="84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4"/>
      <c r="AN107" s="84"/>
      <c r="AO107" s="84"/>
      <c r="AP107" s="86"/>
      <c r="AQ107" s="86"/>
      <c r="AR107" s="86"/>
      <c r="AS107" s="86"/>
      <c r="AT107" s="86"/>
      <c r="AU107" s="86"/>
      <c r="AV107" s="86"/>
      <c r="AW107" s="86"/>
      <c r="AX107" s="86"/>
      <c r="AY107" s="86"/>
      <c r="AZ107" s="86"/>
      <c r="BA107" s="86"/>
      <c r="BB107" s="86"/>
      <c r="BC107" s="86"/>
      <c r="BD107" s="86"/>
      <c r="BF107" s="26"/>
    </row>
    <row r="108" spans="1:58" s="18" customFormat="1" x14ac:dyDescent="0.25">
      <c r="A108" s="41"/>
      <c r="C108" s="79" t="str">
        <f>'[1]Dati Esame'!Q32</f>
        <v>Selezione</v>
      </c>
      <c r="D108" s="79"/>
      <c r="E108" s="79"/>
      <c r="F108" s="79"/>
      <c r="G108" s="79"/>
      <c r="H108" s="84"/>
      <c r="I108" s="84"/>
      <c r="J108" s="84"/>
      <c r="K108" s="79" t="s">
        <v>58</v>
      </c>
      <c r="L108" s="79"/>
      <c r="M108" s="87" t="str">
        <f>J99</f>
        <v>00/01/1900</v>
      </c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F108" s="26"/>
    </row>
    <row r="109" spans="1:58" s="18" customFormat="1" x14ac:dyDescent="0.25">
      <c r="A109" s="41"/>
      <c r="C109" s="79"/>
      <c r="D109" s="79"/>
      <c r="E109" s="79"/>
      <c r="F109" s="79"/>
      <c r="G109" s="79"/>
      <c r="H109" s="84"/>
      <c r="I109" s="84"/>
      <c r="J109" s="84"/>
      <c r="K109" s="79"/>
      <c r="L109" s="79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  <c r="BD109" s="87"/>
      <c r="BF109" s="26"/>
    </row>
    <row r="110" spans="1:58" s="18" customFormat="1" ht="7.15" customHeight="1" x14ac:dyDescent="0.25">
      <c r="A110" s="41"/>
      <c r="C110" s="84" t="s">
        <v>59</v>
      </c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8" t="s">
        <v>60</v>
      </c>
      <c r="AP110" s="88"/>
      <c r="AQ110" s="88"/>
      <c r="AR110" s="88"/>
      <c r="AS110" s="88"/>
      <c r="AT110" s="88"/>
      <c r="AU110" s="88"/>
      <c r="AV110" s="88"/>
      <c r="AW110" s="80"/>
      <c r="AX110" s="80"/>
      <c r="AY110" s="80"/>
      <c r="AZ110" s="80"/>
      <c r="BA110" s="80"/>
      <c r="BB110" s="80"/>
      <c r="BC110" s="80"/>
      <c r="BD110" s="80"/>
      <c r="BF110" s="26"/>
    </row>
    <row r="111" spans="1:58" s="18" customFormat="1" ht="7.15" customHeight="1" x14ac:dyDescent="0.25">
      <c r="A111" s="41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8"/>
      <c r="AP111" s="88"/>
      <c r="AQ111" s="88"/>
      <c r="AR111" s="88"/>
      <c r="AS111" s="88"/>
      <c r="AT111" s="88"/>
      <c r="AU111" s="88"/>
      <c r="AV111" s="88"/>
      <c r="AW111" s="80"/>
      <c r="AX111" s="80"/>
      <c r="AY111" s="80"/>
      <c r="AZ111" s="80"/>
      <c r="BA111" s="80"/>
      <c r="BB111" s="80"/>
      <c r="BC111" s="80"/>
      <c r="BD111" s="80"/>
      <c r="BF111" s="26"/>
    </row>
    <row r="112" spans="1:58" s="18" customFormat="1" ht="7.15" customHeight="1" x14ac:dyDescent="0.25">
      <c r="A112" s="41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8"/>
      <c r="AP112" s="88"/>
      <c r="AQ112" s="88"/>
      <c r="AR112" s="88"/>
      <c r="AS112" s="88"/>
      <c r="AT112" s="88"/>
      <c r="AU112" s="88"/>
      <c r="AV112" s="88"/>
      <c r="AW112" s="80"/>
      <c r="AX112" s="80"/>
      <c r="AY112" s="80"/>
      <c r="AZ112" s="80"/>
      <c r="BA112" s="80"/>
      <c r="BB112" s="80"/>
      <c r="BC112" s="80"/>
      <c r="BD112" s="80"/>
      <c r="BF112" s="26"/>
    </row>
    <row r="113" spans="1:119" s="18" customFormat="1" ht="7.15" customHeight="1" x14ac:dyDescent="0.25">
      <c r="A113" s="41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8"/>
      <c r="AP113" s="88"/>
      <c r="AQ113" s="88"/>
      <c r="AR113" s="88"/>
      <c r="AS113" s="88"/>
      <c r="AT113" s="88"/>
      <c r="AU113" s="88"/>
      <c r="AV113" s="88"/>
      <c r="AW113" s="80"/>
      <c r="AX113" s="80"/>
      <c r="AY113" s="80"/>
      <c r="AZ113" s="80"/>
      <c r="BA113" s="80"/>
      <c r="BB113" s="80"/>
      <c r="BC113" s="80"/>
      <c r="BD113" s="80"/>
      <c r="BF113" s="45"/>
    </row>
    <row r="114" spans="1:119" s="18" customFormat="1" ht="7.15" customHeight="1" x14ac:dyDescent="0.25">
      <c r="A114" s="41"/>
      <c r="C114" s="89" t="s">
        <v>61</v>
      </c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90" t="s">
        <v>62</v>
      </c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90"/>
      <c r="BF114" s="45"/>
    </row>
    <row r="115" spans="1:119" s="18" customFormat="1" ht="7.15" customHeight="1" x14ac:dyDescent="0.25">
      <c r="A115" s="41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90"/>
      <c r="BF115" s="45"/>
    </row>
    <row r="116" spans="1:119" s="18" customFormat="1" ht="7.15" customHeight="1" x14ac:dyDescent="0.25">
      <c r="A116" s="41"/>
      <c r="C116" s="91" t="s">
        <v>63</v>
      </c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F116" s="45"/>
    </row>
    <row r="117" spans="1:119" s="18" customFormat="1" ht="7.15" customHeight="1" x14ac:dyDescent="0.25">
      <c r="A117" s="4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F117" s="45"/>
    </row>
    <row r="118" spans="1:119" s="18" customFormat="1" ht="7.15" customHeight="1" x14ac:dyDescent="0.25">
      <c r="A118" s="41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78"/>
      <c r="BA118" s="78"/>
      <c r="BB118" s="78"/>
      <c r="BC118" s="78"/>
      <c r="BD118" s="78"/>
      <c r="BF118" s="45"/>
    </row>
    <row r="119" spans="1:119" s="18" customFormat="1" ht="7.15" customHeight="1" x14ac:dyDescent="0.25">
      <c r="A119" s="41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78"/>
      <c r="BA119" s="78"/>
      <c r="BB119" s="78"/>
      <c r="BC119" s="78"/>
      <c r="BD119" s="78"/>
      <c r="BF119" s="45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</row>
    <row r="120" spans="1:119" s="18" customFormat="1" ht="7.15" customHeight="1" x14ac:dyDescent="0.25">
      <c r="A120" s="41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78"/>
      <c r="BA120" s="78"/>
      <c r="BB120" s="78"/>
      <c r="BC120" s="78"/>
      <c r="BD120" s="78"/>
      <c r="BF120" s="45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</row>
    <row r="121" spans="1:119" s="18" customFormat="1" ht="7.15" customHeight="1" x14ac:dyDescent="0.25">
      <c r="A121" s="41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78"/>
      <c r="BA121" s="78"/>
      <c r="BB121" s="78"/>
      <c r="BC121" s="78"/>
      <c r="BD121" s="78"/>
      <c r="BF121" s="45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</row>
    <row r="122" spans="1:119" s="18" customFormat="1" ht="7.15" customHeight="1" x14ac:dyDescent="0.25">
      <c r="A122" s="41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78"/>
      <c r="BA122" s="78"/>
      <c r="BB122" s="78"/>
      <c r="BC122" s="78"/>
      <c r="BD122" s="78"/>
      <c r="BF122" s="45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</row>
    <row r="123" spans="1:119" s="18" customFormat="1" ht="7.15" customHeight="1" x14ac:dyDescent="0.25">
      <c r="A123" s="41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78"/>
      <c r="BA123" s="78"/>
      <c r="BB123" s="78"/>
      <c r="BC123" s="78"/>
      <c r="BD123" s="78"/>
      <c r="BF123" s="45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</row>
    <row r="124" spans="1:119" s="18" customFormat="1" ht="7.15" customHeight="1" x14ac:dyDescent="0.25">
      <c r="A124" s="41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78"/>
      <c r="BA124" s="78"/>
      <c r="BB124" s="78"/>
      <c r="BC124" s="78"/>
      <c r="BD124" s="78"/>
      <c r="BF124" s="45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</row>
    <row r="125" spans="1:119" s="18" customFormat="1" ht="7.15" customHeight="1" x14ac:dyDescent="0.25">
      <c r="A125" s="41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78"/>
      <c r="BA125" s="78"/>
      <c r="BB125" s="78"/>
      <c r="BC125" s="78"/>
      <c r="BD125" s="78"/>
      <c r="BF125" s="46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</row>
    <row r="126" spans="1:119" s="18" customFormat="1" ht="9" customHeight="1" x14ac:dyDescent="0.25">
      <c r="A126" s="41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78"/>
      <c r="BA126" s="78"/>
      <c r="BB126" s="78"/>
      <c r="BC126" s="78"/>
      <c r="BD126" s="78"/>
      <c r="BF126" s="46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</row>
    <row r="127" spans="1:119" s="18" customFormat="1" ht="9" customHeight="1" x14ac:dyDescent="0.25">
      <c r="A127" s="41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78"/>
      <c r="BA127" s="78"/>
      <c r="BB127" s="78"/>
      <c r="BC127" s="78"/>
      <c r="BD127" s="78"/>
      <c r="BF127" s="46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</row>
    <row r="128" spans="1:119" s="18" customFormat="1" ht="9" customHeight="1" x14ac:dyDescent="0.25">
      <c r="A128" s="41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78"/>
      <c r="BA128" s="78"/>
      <c r="BB128" s="78"/>
      <c r="BC128" s="78"/>
      <c r="BD128" s="78"/>
      <c r="BF128" s="46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</row>
    <row r="129" spans="1:119" s="18" customFormat="1" ht="9" customHeight="1" x14ac:dyDescent="0.25">
      <c r="A129" s="41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78"/>
      <c r="BA129" s="78"/>
      <c r="BB129" s="78"/>
      <c r="BC129" s="78"/>
      <c r="BD129" s="78"/>
      <c r="BF129" s="46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</row>
    <row r="130" spans="1:119" s="18" customFormat="1" ht="9" customHeight="1" x14ac:dyDescent="0.25">
      <c r="A130" s="41"/>
      <c r="C130" s="92" t="s">
        <v>64</v>
      </c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F130" s="46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</row>
    <row r="131" spans="1:119" s="18" customFormat="1" ht="9" customHeight="1" x14ac:dyDescent="0.25">
      <c r="A131" s="41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2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F131" s="46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</row>
    <row r="132" spans="1:119" s="18" customFormat="1" ht="9" customHeight="1" x14ac:dyDescent="0.25">
      <c r="A132" s="41"/>
      <c r="C132" s="79" t="s">
        <v>65</v>
      </c>
      <c r="D132" s="79"/>
      <c r="E132" s="79"/>
      <c r="F132" s="79"/>
      <c r="G132" s="79"/>
      <c r="H132" s="79"/>
      <c r="I132" s="79"/>
      <c r="J132" s="79"/>
      <c r="K132" s="79"/>
      <c r="L132" s="79"/>
      <c r="M132" s="84" t="s">
        <v>66</v>
      </c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 t="s">
        <v>67</v>
      </c>
      <c r="AW132" s="84"/>
      <c r="AX132" s="84"/>
      <c r="AY132" s="84"/>
      <c r="AZ132" s="84"/>
      <c r="BA132" s="84"/>
      <c r="BB132" s="84"/>
      <c r="BC132" s="84"/>
      <c r="BD132" s="84"/>
      <c r="BF132" s="46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</row>
    <row r="133" spans="1:119" s="18" customFormat="1" ht="9" customHeight="1" x14ac:dyDescent="0.25">
      <c r="A133" s="41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84"/>
      <c r="BD133" s="84"/>
      <c r="BF133" s="46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</row>
    <row r="134" spans="1:119" s="18" customFormat="1" ht="9" customHeight="1" x14ac:dyDescent="0.25">
      <c r="A134" s="41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F134" s="46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</row>
    <row r="135" spans="1:119" s="18" customFormat="1" ht="9" customHeight="1" x14ac:dyDescent="0.25">
      <c r="A135" s="41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93"/>
      <c r="BB135" s="93"/>
      <c r="BC135" s="93"/>
      <c r="BD135" s="93"/>
      <c r="BF135" s="46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</row>
    <row r="136" spans="1:119" s="18" customFormat="1" ht="9" customHeight="1" x14ac:dyDescent="0.25">
      <c r="A136" s="41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93"/>
      <c r="AU136" s="93"/>
      <c r="AV136" s="93"/>
      <c r="AW136" s="93"/>
      <c r="AX136" s="93"/>
      <c r="AY136" s="93"/>
      <c r="AZ136" s="93"/>
      <c r="BA136" s="93"/>
      <c r="BB136" s="93"/>
      <c r="BC136" s="93"/>
      <c r="BD136" s="93"/>
      <c r="BF136" s="46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</row>
    <row r="137" spans="1:119" s="18" customFormat="1" ht="9" customHeight="1" x14ac:dyDescent="0.25">
      <c r="A137" s="41"/>
      <c r="C137" s="88" t="s">
        <v>68</v>
      </c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  <c r="AA137" s="88"/>
      <c r="AB137" s="88"/>
      <c r="AC137" s="88"/>
      <c r="AD137" s="88"/>
      <c r="AE137" s="88"/>
      <c r="AF137" s="88"/>
      <c r="AG137" s="88"/>
      <c r="AH137" s="88"/>
      <c r="AI137" s="88"/>
      <c r="AJ137" s="88"/>
      <c r="AK137" s="88"/>
      <c r="AL137" s="88"/>
      <c r="AM137" s="88"/>
      <c r="AN137" s="88"/>
      <c r="AO137" s="88"/>
      <c r="AP137" s="88"/>
      <c r="AQ137" s="88"/>
      <c r="AR137" s="88"/>
      <c r="AS137" s="88"/>
      <c r="AT137" s="88"/>
      <c r="AU137" s="88"/>
      <c r="AV137" s="88"/>
      <c r="AW137" s="88"/>
      <c r="AX137" s="88"/>
      <c r="AY137" s="88"/>
      <c r="AZ137" s="88"/>
      <c r="BA137" s="88"/>
      <c r="BB137" s="88"/>
      <c r="BC137" s="88"/>
      <c r="BD137" s="88"/>
      <c r="BF137" s="46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</row>
    <row r="138" spans="1:119" s="18" customFormat="1" ht="9" customHeight="1" x14ac:dyDescent="0.25">
      <c r="A138" s="41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  <c r="AA138" s="88"/>
      <c r="AB138" s="88"/>
      <c r="AC138" s="88"/>
      <c r="AD138" s="88"/>
      <c r="AE138" s="88"/>
      <c r="AF138" s="88"/>
      <c r="AG138" s="88"/>
      <c r="AH138" s="88"/>
      <c r="AI138" s="88"/>
      <c r="AJ138" s="88"/>
      <c r="AK138" s="88"/>
      <c r="AL138" s="88"/>
      <c r="AM138" s="88"/>
      <c r="AN138" s="88"/>
      <c r="AO138" s="88"/>
      <c r="AP138" s="88"/>
      <c r="AQ138" s="88"/>
      <c r="AR138" s="88"/>
      <c r="AS138" s="88"/>
      <c r="AT138" s="88"/>
      <c r="AU138" s="88"/>
      <c r="AV138" s="88"/>
      <c r="AW138" s="88"/>
      <c r="AX138" s="88"/>
      <c r="AY138" s="88"/>
      <c r="AZ138" s="88"/>
      <c r="BA138" s="88"/>
      <c r="BB138" s="88"/>
      <c r="BC138" s="88"/>
      <c r="BD138" s="88"/>
      <c r="BF138" s="46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</row>
    <row r="139" spans="1:119" s="18" customFormat="1" ht="9" customHeight="1" x14ac:dyDescent="0.25">
      <c r="A139" s="41"/>
      <c r="C139" s="47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9"/>
      <c r="BF139" s="46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</row>
    <row r="140" spans="1:119" s="18" customFormat="1" ht="9" customHeight="1" x14ac:dyDescent="0.25">
      <c r="A140" s="41"/>
      <c r="C140" s="50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2"/>
      <c r="BF140" s="46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</row>
    <row r="141" spans="1:119" s="18" customFormat="1" ht="9" customHeight="1" x14ac:dyDescent="0.25">
      <c r="A141" s="41"/>
      <c r="C141" s="53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5"/>
      <c r="BF141" s="46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</row>
    <row r="142" spans="1:119" s="18" customFormat="1" ht="9" customHeight="1" x14ac:dyDescent="0.25">
      <c r="A142" s="41"/>
      <c r="C142" s="53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5"/>
      <c r="BF142" s="46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</row>
    <row r="143" spans="1:119" s="18" customFormat="1" ht="9" customHeight="1" x14ac:dyDescent="0.25">
      <c r="A143" s="41"/>
      <c r="C143" s="53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5"/>
      <c r="BF143" s="46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</row>
    <row r="144" spans="1:119" s="18" customFormat="1" ht="9" customHeight="1" x14ac:dyDescent="0.25">
      <c r="A144" s="41"/>
      <c r="C144" s="53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5"/>
      <c r="BF144" s="46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</row>
    <row r="145" spans="1:119" s="18" customFormat="1" ht="9" customHeight="1" x14ac:dyDescent="0.25">
      <c r="A145" s="41"/>
      <c r="C145" s="53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5"/>
      <c r="BF145" s="46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</row>
    <row r="146" spans="1:119" s="18" customFormat="1" ht="9" customHeight="1" x14ac:dyDescent="0.25">
      <c r="A146" s="41"/>
      <c r="C146" s="53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5"/>
      <c r="BF146" s="46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</row>
    <row r="147" spans="1:119" s="18" customFormat="1" ht="9" customHeight="1" x14ac:dyDescent="0.25">
      <c r="A147" s="41"/>
      <c r="C147" s="56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8"/>
      <c r="BF147" s="46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</row>
    <row r="148" spans="1:119" s="18" customFormat="1" ht="9" customHeight="1" x14ac:dyDescent="0.25">
      <c r="A148" s="41"/>
      <c r="C148" s="78" t="s">
        <v>69</v>
      </c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78"/>
      <c r="BA148" s="78"/>
      <c r="BB148" s="78"/>
      <c r="BC148" s="78"/>
      <c r="BD148" s="78"/>
      <c r="BF148" s="46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</row>
    <row r="149" spans="1:119" s="18" customFormat="1" ht="9" customHeight="1" x14ac:dyDescent="0.25">
      <c r="A149" s="41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78"/>
      <c r="BA149" s="78"/>
      <c r="BB149" s="78"/>
      <c r="BC149" s="78"/>
      <c r="BD149" s="78"/>
      <c r="BF149" s="46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</row>
    <row r="150" spans="1:119" s="18" customFormat="1" ht="7.15" customHeight="1" x14ac:dyDescent="0.25">
      <c r="A150" s="41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78"/>
      <c r="BA150" s="78"/>
      <c r="BB150" s="78"/>
      <c r="BC150" s="78"/>
      <c r="BD150" s="78"/>
      <c r="BF150" s="26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</row>
    <row r="151" spans="1:119" s="18" customFormat="1" ht="7.15" customHeight="1" x14ac:dyDescent="0.25">
      <c r="A151" s="41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78"/>
      <c r="BA151" s="78"/>
      <c r="BB151" s="78"/>
      <c r="BC151" s="78"/>
      <c r="BD151" s="78"/>
      <c r="BF151" s="26"/>
    </row>
    <row r="152" spans="1:119" s="33" customFormat="1" ht="9" customHeight="1" x14ac:dyDescent="0.25">
      <c r="A152" s="41"/>
      <c r="B152" s="18"/>
      <c r="C152" s="94" t="s">
        <v>70</v>
      </c>
      <c r="D152" s="94"/>
      <c r="E152" s="94"/>
      <c r="F152" s="94"/>
      <c r="G152" s="94"/>
      <c r="H152" s="94"/>
      <c r="I152" s="94" t="s">
        <v>71</v>
      </c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94"/>
      <c r="AO152" s="94"/>
      <c r="AP152" s="94"/>
      <c r="AQ152" s="94" t="s">
        <v>72</v>
      </c>
      <c r="AR152" s="94"/>
      <c r="AS152" s="94"/>
      <c r="AT152" s="94"/>
      <c r="AU152" s="94"/>
      <c r="AV152" s="94"/>
      <c r="AW152" s="95" t="s">
        <v>73</v>
      </c>
      <c r="AX152" s="95"/>
      <c r="AY152" s="95"/>
      <c r="AZ152" s="95"/>
      <c r="BA152" s="95"/>
      <c r="BB152" s="95"/>
      <c r="BC152" s="95"/>
      <c r="BD152" s="95"/>
      <c r="BE152" s="18"/>
      <c r="BF152" s="59"/>
    </row>
    <row r="153" spans="1:119" s="33" customFormat="1" ht="9" customHeight="1" x14ac:dyDescent="0.25">
      <c r="A153" s="41"/>
      <c r="B153" s="18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4"/>
      <c r="AO153" s="94"/>
      <c r="AP153" s="94"/>
      <c r="AQ153" s="94"/>
      <c r="AR153" s="94"/>
      <c r="AS153" s="94"/>
      <c r="AT153" s="94"/>
      <c r="AU153" s="94"/>
      <c r="AV153" s="94"/>
      <c r="AW153" s="95"/>
      <c r="AX153" s="95"/>
      <c r="AY153" s="95"/>
      <c r="AZ153" s="95"/>
      <c r="BA153" s="95"/>
      <c r="BB153" s="95"/>
      <c r="BC153" s="95"/>
      <c r="BD153" s="95"/>
      <c r="BE153" s="18"/>
      <c r="BF153" s="59"/>
    </row>
    <row r="154" spans="1:119" s="18" customFormat="1" ht="9" customHeight="1" x14ac:dyDescent="0.25">
      <c r="A154" s="41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/>
      <c r="AG154" s="94"/>
      <c r="AH154" s="94"/>
      <c r="AI154" s="94"/>
      <c r="AJ154" s="94"/>
      <c r="AK154" s="94"/>
      <c r="AL154" s="94"/>
      <c r="AM154" s="94"/>
      <c r="AN154" s="94"/>
      <c r="AO154" s="94"/>
      <c r="AP154" s="94"/>
      <c r="AQ154" s="94"/>
      <c r="AR154" s="94"/>
      <c r="AS154" s="94"/>
      <c r="AT154" s="94"/>
      <c r="AU154" s="94"/>
      <c r="AV154" s="94"/>
      <c r="AW154" s="95"/>
      <c r="AX154" s="95"/>
      <c r="AY154" s="95"/>
      <c r="AZ154" s="95"/>
      <c r="BA154" s="95"/>
      <c r="BB154" s="95"/>
      <c r="BC154" s="95"/>
      <c r="BD154" s="95"/>
      <c r="BF154" s="26"/>
    </row>
    <row r="155" spans="1:119" s="18" customFormat="1" ht="9" customHeight="1" x14ac:dyDescent="0.25">
      <c r="A155" s="41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7"/>
      <c r="AX155" s="97"/>
      <c r="AY155" s="97"/>
      <c r="AZ155" s="97"/>
      <c r="BA155" s="97"/>
      <c r="BB155" s="97"/>
      <c r="BC155" s="97"/>
      <c r="BD155" s="97"/>
      <c r="BF155" s="26"/>
    </row>
    <row r="156" spans="1:119" s="18" customFormat="1" ht="9" customHeight="1" x14ac:dyDescent="0.25">
      <c r="A156" s="41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7"/>
      <c r="AX156" s="97"/>
      <c r="AY156" s="97"/>
      <c r="AZ156" s="97"/>
      <c r="BA156" s="97"/>
      <c r="BB156" s="97"/>
      <c r="BC156" s="97"/>
      <c r="BD156" s="97"/>
      <c r="BF156" s="26"/>
    </row>
    <row r="157" spans="1:119" s="18" customFormat="1" ht="9" customHeight="1" x14ac:dyDescent="0.25">
      <c r="A157" s="41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7"/>
      <c r="AX157" s="97"/>
      <c r="AY157" s="97"/>
      <c r="AZ157" s="97"/>
      <c r="BA157" s="97"/>
      <c r="BB157" s="97"/>
      <c r="BC157" s="97"/>
      <c r="BD157" s="97"/>
      <c r="BF157" s="26"/>
    </row>
    <row r="158" spans="1:119" s="18" customFormat="1" ht="9" customHeight="1" x14ac:dyDescent="0.25">
      <c r="A158" s="41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7"/>
      <c r="AX158" s="97"/>
      <c r="AY158" s="97"/>
      <c r="AZ158" s="97"/>
      <c r="BA158" s="97"/>
      <c r="BB158" s="97"/>
      <c r="BC158" s="97"/>
      <c r="BD158" s="97"/>
      <c r="BF158" s="26"/>
    </row>
    <row r="159" spans="1:119" s="18" customFormat="1" ht="9" customHeight="1" x14ac:dyDescent="0.25">
      <c r="A159" s="41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7"/>
      <c r="AX159" s="97"/>
      <c r="AY159" s="97"/>
      <c r="AZ159" s="97"/>
      <c r="BA159" s="97"/>
      <c r="BB159" s="97"/>
      <c r="BC159" s="97"/>
      <c r="BD159" s="97"/>
      <c r="BF159" s="26"/>
    </row>
    <row r="160" spans="1:119" s="18" customFormat="1" ht="9" customHeight="1" x14ac:dyDescent="0.25">
      <c r="A160" s="41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7"/>
      <c r="AX160" s="97"/>
      <c r="AY160" s="97"/>
      <c r="AZ160" s="97"/>
      <c r="BA160" s="97"/>
      <c r="BB160" s="97"/>
      <c r="BC160" s="97"/>
      <c r="BD160" s="97"/>
      <c r="BF160" s="26"/>
    </row>
    <row r="161" spans="1:58" s="18" customFormat="1" ht="9" customHeight="1" x14ac:dyDescent="0.25">
      <c r="A161" s="41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7"/>
      <c r="AX161" s="97"/>
      <c r="AY161" s="97"/>
      <c r="AZ161" s="97"/>
      <c r="BA161" s="97"/>
      <c r="BB161" s="97"/>
      <c r="BC161" s="97"/>
      <c r="BD161" s="97"/>
      <c r="BF161" s="26"/>
    </row>
    <row r="162" spans="1:58" s="18" customFormat="1" ht="9" customHeight="1" x14ac:dyDescent="0.25">
      <c r="A162" s="41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7"/>
      <c r="AX162" s="97"/>
      <c r="AY162" s="97"/>
      <c r="AZ162" s="97"/>
      <c r="BA162" s="97"/>
      <c r="BB162" s="97"/>
      <c r="BC162" s="97"/>
      <c r="BD162" s="97"/>
      <c r="BF162" s="26"/>
    </row>
    <row r="163" spans="1:58" s="18" customFormat="1" ht="9" customHeight="1" x14ac:dyDescent="0.25">
      <c r="A163" s="41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7"/>
      <c r="AX163" s="97"/>
      <c r="AY163" s="97"/>
      <c r="AZ163" s="97"/>
      <c r="BA163" s="97"/>
      <c r="BB163" s="97"/>
      <c r="BC163" s="97"/>
      <c r="BD163" s="97"/>
      <c r="BF163" s="26"/>
    </row>
    <row r="164" spans="1:58" s="18" customFormat="1" ht="9" customHeight="1" x14ac:dyDescent="0.25">
      <c r="A164" s="41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7"/>
      <c r="AX164" s="97"/>
      <c r="AY164" s="97"/>
      <c r="AZ164" s="97"/>
      <c r="BA164" s="97"/>
      <c r="BB164" s="97"/>
      <c r="BC164" s="97"/>
      <c r="BD164" s="97"/>
      <c r="BF164" s="26"/>
    </row>
    <row r="165" spans="1:58" s="18" customFormat="1" ht="9" customHeight="1" x14ac:dyDescent="0.25">
      <c r="A165" s="41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7"/>
      <c r="AX165" s="97"/>
      <c r="AY165" s="97"/>
      <c r="AZ165" s="97"/>
      <c r="BA165" s="97"/>
      <c r="BB165" s="97"/>
      <c r="BC165" s="97"/>
      <c r="BD165" s="97"/>
      <c r="BF165" s="26"/>
    </row>
    <row r="166" spans="1:58" s="18" customFormat="1" ht="9" customHeight="1" x14ac:dyDescent="0.25">
      <c r="A166" s="41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7"/>
      <c r="AX166" s="97"/>
      <c r="AY166" s="97"/>
      <c r="AZ166" s="97"/>
      <c r="BA166" s="97"/>
      <c r="BB166" s="97"/>
      <c r="BC166" s="97"/>
      <c r="BD166" s="97"/>
      <c r="BF166" s="26"/>
    </row>
    <row r="167" spans="1:58" s="18" customFormat="1" ht="9" customHeight="1" x14ac:dyDescent="0.25">
      <c r="A167" s="41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7"/>
      <c r="AX167" s="97"/>
      <c r="AY167" s="97"/>
      <c r="AZ167" s="97"/>
      <c r="BA167" s="97"/>
      <c r="BB167" s="97"/>
      <c r="BC167" s="97"/>
      <c r="BD167" s="97"/>
      <c r="BF167" s="26"/>
    </row>
    <row r="168" spans="1:58" s="18" customFormat="1" ht="9" customHeight="1" x14ac:dyDescent="0.25">
      <c r="A168" s="41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7"/>
      <c r="AX168" s="97"/>
      <c r="AY168" s="97"/>
      <c r="AZ168" s="97"/>
      <c r="BA168" s="97"/>
      <c r="BB168" s="97"/>
      <c r="BC168" s="97"/>
      <c r="BD168" s="97"/>
      <c r="BF168" s="26"/>
    </row>
    <row r="169" spans="1:58" s="18" customFormat="1" ht="9.4" customHeight="1" x14ac:dyDescent="0.25">
      <c r="A169" s="41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7"/>
      <c r="AX169" s="97"/>
      <c r="AY169" s="97"/>
      <c r="AZ169" s="97"/>
      <c r="BA169" s="97"/>
      <c r="BB169" s="97"/>
      <c r="BC169" s="97"/>
      <c r="BD169" s="97"/>
      <c r="BF169" s="26"/>
    </row>
    <row r="170" spans="1:58" s="18" customFormat="1" ht="8.65" customHeight="1" x14ac:dyDescent="0.25">
      <c r="A170" s="41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7"/>
      <c r="AX170" s="97"/>
      <c r="AY170" s="97"/>
      <c r="AZ170" s="97"/>
      <c r="BA170" s="97"/>
      <c r="BB170" s="97"/>
      <c r="BC170" s="97"/>
      <c r="BD170" s="97"/>
      <c r="BF170" s="26"/>
    </row>
    <row r="171" spans="1:58" s="18" customFormat="1" ht="9" customHeight="1" x14ac:dyDescent="0.25">
      <c r="A171" s="41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7"/>
      <c r="AX171" s="97"/>
      <c r="AY171" s="97"/>
      <c r="AZ171" s="97"/>
      <c r="BA171" s="97"/>
      <c r="BB171" s="97"/>
      <c r="BC171" s="97"/>
      <c r="BD171" s="97"/>
      <c r="BF171" s="26"/>
    </row>
    <row r="172" spans="1:58" s="18" customFormat="1" ht="9" customHeight="1" x14ac:dyDescent="0.25">
      <c r="A172" s="41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7"/>
      <c r="AX172" s="97"/>
      <c r="AY172" s="97"/>
      <c r="AZ172" s="97"/>
      <c r="BA172" s="97"/>
      <c r="BB172" s="97"/>
      <c r="BC172" s="97"/>
      <c r="BD172" s="97"/>
      <c r="BF172" s="26"/>
    </row>
    <row r="173" spans="1:58" s="18" customFormat="1" ht="9" customHeight="1" x14ac:dyDescent="0.25">
      <c r="A173" s="41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7"/>
      <c r="AX173" s="97"/>
      <c r="AY173" s="97"/>
      <c r="AZ173" s="97"/>
      <c r="BA173" s="97"/>
      <c r="BB173" s="97"/>
      <c r="BC173" s="97"/>
      <c r="BD173" s="97"/>
      <c r="BF173" s="26"/>
    </row>
    <row r="174" spans="1:58" s="18" customFormat="1" ht="9" customHeight="1" x14ac:dyDescent="0.25">
      <c r="A174" s="41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7"/>
      <c r="AX174" s="97"/>
      <c r="AY174" s="97"/>
      <c r="AZ174" s="97"/>
      <c r="BA174" s="97"/>
      <c r="BB174" s="97"/>
      <c r="BC174" s="97"/>
      <c r="BD174" s="97"/>
      <c r="BF174" s="26"/>
    </row>
    <row r="175" spans="1:58" s="18" customFormat="1" ht="9" customHeight="1" x14ac:dyDescent="0.25">
      <c r="A175" s="41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7"/>
      <c r="AX175" s="97"/>
      <c r="AY175" s="97"/>
      <c r="AZ175" s="97"/>
      <c r="BA175" s="97"/>
      <c r="BB175" s="97"/>
      <c r="BC175" s="97"/>
      <c r="BD175" s="97"/>
      <c r="BF175" s="26"/>
    </row>
    <row r="176" spans="1:58" s="18" customFormat="1" ht="9" customHeight="1" x14ac:dyDescent="0.25">
      <c r="A176" s="41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7"/>
      <c r="AX176" s="97"/>
      <c r="AY176" s="97"/>
      <c r="AZ176" s="97"/>
      <c r="BA176" s="97"/>
      <c r="BB176" s="97"/>
      <c r="BC176" s="97"/>
      <c r="BD176" s="97"/>
      <c r="BF176" s="26"/>
    </row>
    <row r="177" spans="1:58" s="18" customFormat="1" ht="9" customHeight="1" x14ac:dyDescent="0.25">
      <c r="A177" s="41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7"/>
      <c r="AX177" s="97"/>
      <c r="AY177" s="97"/>
      <c r="AZ177" s="97"/>
      <c r="BA177" s="97"/>
      <c r="BB177" s="97"/>
      <c r="BC177" s="97"/>
      <c r="BD177" s="97"/>
      <c r="BF177" s="26"/>
    </row>
    <row r="178" spans="1:58" s="18" customFormat="1" ht="9" customHeight="1" x14ac:dyDescent="0.25">
      <c r="A178" s="41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7"/>
      <c r="AX178" s="97"/>
      <c r="AY178" s="97"/>
      <c r="AZ178" s="97"/>
      <c r="BA178" s="97"/>
      <c r="BB178" s="97"/>
      <c r="BC178" s="97"/>
      <c r="BD178" s="97"/>
      <c r="BF178" s="26"/>
    </row>
    <row r="179" spans="1:58" s="18" customFormat="1" ht="9" customHeight="1" x14ac:dyDescent="0.25">
      <c r="A179" s="41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7"/>
      <c r="AX179" s="97"/>
      <c r="AY179" s="97"/>
      <c r="AZ179" s="97"/>
      <c r="BA179" s="97"/>
      <c r="BB179" s="97"/>
      <c r="BC179" s="97"/>
      <c r="BD179" s="97"/>
      <c r="BF179" s="26"/>
    </row>
    <row r="180" spans="1:58" s="18" customFormat="1" ht="9" customHeight="1" x14ac:dyDescent="0.25">
      <c r="A180" s="41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7"/>
      <c r="AX180" s="97"/>
      <c r="AY180" s="97"/>
      <c r="AZ180" s="97"/>
      <c r="BA180" s="97"/>
      <c r="BB180" s="97"/>
      <c r="BC180" s="97"/>
      <c r="BD180" s="97"/>
      <c r="BF180" s="26"/>
    </row>
    <row r="181" spans="1:58" s="18" customFormat="1" ht="9" customHeight="1" x14ac:dyDescent="0.25">
      <c r="A181" s="41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7"/>
      <c r="AX181" s="97"/>
      <c r="AY181" s="97"/>
      <c r="AZ181" s="97"/>
      <c r="BA181" s="97"/>
      <c r="BB181" s="97"/>
      <c r="BC181" s="97"/>
      <c r="BD181" s="97"/>
      <c r="BF181" s="26"/>
    </row>
    <row r="182" spans="1:58" s="18" customFormat="1" ht="7.15" customHeight="1" x14ac:dyDescent="0.25">
      <c r="A182" s="41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7"/>
      <c r="AX182" s="97"/>
      <c r="AY182" s="97"/>
      <c r="AZ182" s="97"/>
      <c r="BA182" s="97"/>
      <c r="BB182" s="97"/>
      <c r="BC182" s="97"/>
      <c r="BD182" s="97"/>
      <c r="BF182" s="26"/>
    </row>
    <row r="183" spans="1:58" s="18" customFormat="1" ht="7.15" customHeight="1" x14ac:dyDescent="0.25">
      <c r="A183" s="41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7"/>
      <c r="AX183" s="97"/>
      <c r="AY183" s="97"/>
      <c r="AZ183" s="97"/>
      <c r="BA183" s="97"/>
      <c r="BB183" s="97"/>
      <c r="BC183" s="97"/>
      <c r="BD183" s="97"/>
      <c r="BF183" s="26"/>
    </row>
    <row r="184" spans="1:58" s="18" customFormat="1" ht="7.7" customHeight="1" x14ac:dyDescent="0.25">
      <c r="A184" s="41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7"/>
      <c r="AX184" s="97"/>
      <c r="AY184" s="97"/>
      <c r="AZ184" s="97"/>
      <c r="BA184" s="97"/>
      <c r="BB184" s="97"/>
      <c r="BC184" s="97"/>
      <c r="BD184" s="97"/>
      <c r="BF184" s="26"/>
    </row>
    <row r="185" spans="1:58" s="18" customFormat="1" ht="7.15" customHeight="1" x14ac:dyDescent="0.25">
      <c r="A185" s="41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7"/>
      <c r="AX185" s="97"/>
      <c r="AY185" s="97"/>
      <c r="AZ185" s="97"/>
      <c r="BA185" s="97"/>
      <c r="BB185" s="97"/>
      <c r="BC185" s="97"/>
      <c r="BD185" s="97"/>
      <c r="BF185" s="26"/>
    </row>
    <row r="186" spans="1:58" s="18" customFormat="1" ht="7.7" customHeight="1" x14ac:dyDescent="0.25">
      <c r="A186" s="41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7"/>
      <c r="AX186" s="97"/>
      <c r="AY186" s="97"/>
      <c r="AZ186" s="97"/>
      <c r="BA186" s="97"/>
      <c r="BB186" s="97"/>
      <c r="BC186" s="97"/>
      <c r="BD186" s="97"/>
      <c r="BF186" s="26"/>
    </row>
    <row r="187" spans="1:58" s="18" customFormat="1" ht="6.4" customHeight="1" x14ac:dyDescent="0.25">
      <c r="A187" s="41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7"/>
      <c r="AX187" s="97"/>
      <c r="AY187" s="97"/>
      <c r="AZ187" s="97"/>
      <c r="BA187" s="97"/>
      <c r="BB187" s="97"/>
      <c r="BC187" s="97"/>
      <c r="BD187" s="97"/>
      <c r="BF187" s="26"/>
    </row>
    <row r="188" spans="1:58" s="18" customFormat="1" ht="10.35" customHeight="1" x14ac:dyDescent="0.25">
      <c r="A188" s="41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7"/>
      <c r="AX188" s="97"/>
      <c r="AY188" s="97"/>
      <c r="AZ188" s="97"/>
      <c r="BA188" s="97"/>
      <c r="BB188" s="97"/>
      <c r="BC188" s="97"/>
      <c r="BD188" s="97"/>
      <c r="BF188" s="26"/>
    </row>
    <row r="189" spans="1:58" s="18" customFormat="1" ht="7.15" customHeight="1" x14ac:dyDescent="0.25">
      <c r="A189" s="41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7"/>
      <c r="AX189" s="97"/>
      <c r="AY189" s="97"/>
      <c r="AZ189" s="97"/>
      <c r="BA189" s="97"/>
      <c r="BB189" s="97"/>
      <c r="BC189" s="97"/>
      <c r="BD189" s="97"/>
      <c r="BF189" s="26"/>
    </row>
    <row r="190" spans="1:58" s="18" customFormat="1" ht="7.15" customHeight="1" x14ac:dyDescent="0.25">
      <c r="A190" s="41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7"/>
      <c r="AX190" s="97"/>
      <c r="AY190" s="97"/>
      <c r="AZ190" s="97"/>
      <c r="BA190" s="97"/>
      <c r="BB190" s="97"/>
      <c r="BC190" s="97"/>
      <c r="BD190" s="97"/>
      <c r="BF190" s="26"/>
    </row>
    <row r="191" spans="1:58" s="18" customFormat="1" ht="7.15" customHeight="1" x14ac:dyDescent="0.25">
      <c r="A191" s="41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7"/>
      <c r="AX191" s="97"/>
      <c r="AY191" s="97"/>
      <c r="AZ191" s="97"/>
      <c r="BA191" s="97"/>
      <c r="BB191" s="97"/>
      <c r="BC191" s="97"/>
      <c r="BD191" s="97"/>
      <c r="BF191" s="26"/>
    </row>
    <row r="192" spans="1:58" s="18" customFormat="1" ht="7.15" customHeight="1" x14ac:dyDescent="0.25">
      <c r="A192" s="41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7"/>
      <c r="AX192" s="97"/>
      <c r="AY192" s="97"/>
      <c r="AZ192" s="97"/>
      <c r="BA192" s="97"/>
      <c r="BB192" s="97"/>
      <c r="BC192" s="97"/>
      <c r="BD192" s="97"/>
      <c r="BF192" s="26"/>
    </row>
    <row r="193" spans="1:58" s="18" customFormat="1" ht="7.15" customHeight="1" x14ac:dyDescent="0.25">
      <c r="A193" s="41"/>
      <c r="C193" s="96"/>
      <c r="D193" s="96"/>
      <c r="E193" s="96"/>
      <c r="F193" s="96"/>
      <c r="G193" s="96"/>
      <c r="H193" s="96"/>
      <c r="I193" s="98" t="s">
        <v>74</v>
      </c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6"/>
      <c r="AR193" s="96"/>
      <c r="AS193" s="96"/>
      <c r="AT193" s="96"/>
      <c r="AU193" s="96"/>
      <c r="AV193" s="96"/>
      <c r="AW193" s="97"/>
      <c r="AX193" s="97"/>
      <c r="AY193" s="97"/>
      <c r="AZ193" s="97"/>
      <c r="BA193" s="97"/>
      <c r="BB193" s="97"/>
      <c r="BC193" s="97"/>
      <c r="BD193" s="97"/>
      <c r="BF193" s="26"/>
    </row>
    <row r="194" spans="1:58" s="18" customFormat="1" ht="7.15" customHeight="1" x14ac:dyDescent="0.25">
      <c r="A194" s="41"/>
      <c r="C194" s="96"/>
      <c r="D194" s="96"/>
      <c r="E194" s="96"/>
      <c r="F194" s="96"/>
      <c r="G194" s="96"/>
      <c r="H194" s="96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6"/>
      <c r="AR194" s="96"/>
      <c r="AS194" s="96"/>
      <c r="AT194" s="96"/>
      <c r="AU194" s="96"/>
      <c r="AV194" s="96"/>
      <c r="AW194" s="97"/>
      <c r="AX194" s="97"/>
      <c r="AY194" s="97"/>
      <c r="AZ194" s="97"/>
      <c r="BA194" s="97"/>
      <c r="BB194" s="97"/>
      <c r="BC194" s="97"/>
      <c r="BD194" s="97"/>
      <c r="BF194" s="26"/>
    </row>
    <row r="195" spans="1:58" s="18" customFormat="1" ht="9" customHeight="1" x14ac:dyDescent="0.25">
      <c r="A195" s="41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F195" s="26"/>
    </row>
    <row r="196" spans="1:58" s="18" customFormat="1" ht="9" customHeight="1" x14ac:dyDescent="0.25">
      <c r="A196" s="41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F196" s="26"/>
    </row>
    <row r="197" spans="1:58" s="18" customFormat="1" ht="9" customHeight="1" x14ac:dyDescent="0.25">
      <c r="A197" s="41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F197" s="26"/>
    </row>
    <row r="198" spans="1:58" s="18" customFormat="1" ht="9" customHeight="1" x14ac:dyDescent="0.25">
      <c r="A198" s="4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BF198" s="26"/>
    </row>
    <row r="199" spans="1:58" s="18" customFormat="1" ht="9" customHeight="1" x14ac:dyDescent="0.25">
      <c r="A199" s="41"/>
      <c r="B199" s="3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F199" s="26"/>
    </row>
    <row r="200" spans="1:58" s="18" customFormat="1" ht="9" customHeight="1" x14ac:dyDescent="0.25">
      <c r="A200" s="41"/>
      <c r="C200" s="75" t="s">
        <v>75</v>
      </c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99" t="s">
        <v>76</v>
      </c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  <c r="AR200" s="99"/>
      <c r="AS200" s="99"/>
      <c r="AT200" s="99"/>
      <c r="AU200" s="99"/>
      <c r="AV200" s="99"/>
      <c r="AW200" s="99"/>
      <c r="AX200" s="99"/>
      <c r="AY200" s="99"/>
      <c r="AZ200" s="99"/>
      <c r="BA200" s="99"/>
      <c r="BB200" s="99"/>
      <c r="BC200" s="99"/>
      <c r="BD200" s="99"/>
      <c r="BF200" s="26"/>
    </row>
    <row r="201" spans="1:58" s="18" customFormat="1" ht="9" customHeight="1" x14ac:dyDescent="0.25">
      <c r="A201" s="41"/>
      <c r="C201" s="60"/>
      <c r="D201" s="60"/>
      <c r="E201" s="60"/>
      <c r="F201" s="60"/>
      <c r="G201" s="60"/>
      <c r="H201" s="75" t="s">
        <v>45</v>
      </c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61"/>
      <c r="AA201" s="61"/>
      <c r="AB201" s="61"/>
      <c r="AC201" s="61"/>
      <c r="AD201" s="75" t="s">
        <v>46</v>
      </c>
      <c r="AE201" s="75"/>
      <c r="AF201" s="75"/>
      <c r="AG201" s="75"/>
      <c r="AH201" s="75"/>
      <c r="AI201" s="75"/>
      <c r="AJ201" s="75"/>
      <c r="AK201" s="75"/>
      <c r="AL201" s="75"/>
      <c r="AM201" s="75"/>
      <c r="AN201" s="75"/>
      <c r="AO201" s="75"/>
      <c r="AP201" s="75"/>
      <c r="AQ201" s="75"/>
      <c r="AR201" s="75"/>
      <c r="AS201" s="75"/>
      <c r="AT201" s="75"/>
      <c r="AU201" s="75"/>
      <c r="AV201" s="75"/>
      <c r="AW201" s="75"/>
      <c r="AX201" s="75"/>
      <c r="AY201" s="75"/>
      <c r="AZ201" s="75"/>
      <c r="BA201" s="75"/>
      <c r="BB201" s="75"/>
      <c r="BC201" s="75"/>
      <c r="BD201" s="75"/>
      <c r="BF201" s="26"/>
    </row>
    <row r="202" spans="1:58" s="18" customFormat="1" ht="9" customHeight="1" x14ac:dyDescent="0.25">
      <c r="A202" s="23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  <c r="AR202" s="76"/>
      <c r="AS202" s="76"/>
      <c r="AT202" s="76"/>
      <c r="AU202" s="76"/>
      <c r="AV202" s="77"/>
      <c r="AW202" s="77"/>
      <c r="AX202" s="77"/>
      <c r="AY202" s="77"/>
      <c r="AZ202" s="77"/>
      <c r="BA202" s="77"/>
      <c r="BB202" s="77"/>
      <c r="BC202" s="77"/>
      <c r="BD202" s="77"/>
      <c r="BF202" s="26"/>
    </row>
    <row r="203" spans="1:58" s="22" customFormat="1" ht="9" customHeight="1" x14ac:dyDescent="0.15">
      <c r="A203" s="37"/>
      <c r="B203" s="38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  <c r="AR203" s="76"/>
      <c r="AS203" s="76"/>
      <c r="AT203" s="76"/>
      <c r="AU203" s="76"/>
      <c r="AV203" s="77"/>
      <c r="AW203" s="77"/>
      <c r="AX203" s="77"/>
      <c r="AY203" s="77"/>
      <c r="AZ203" s="77"/>
      <c r="BA203" s="77"/>
      <c r="BB203" s="77"/>
      <c r="BC203" s="77"/>
      <c r="BD203" s="77"/>
      <c r="BE203" s="38"/>
      <c r="BF203" s="39"/>
    </row>
    <row r="204" spans="1:58" s="18" customFormat="1" ht="9" customHeight="1" x14ac:dyDescent="0.25">
      <c r="A204" s="40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7"/>
    </row>
    <row r="205" spans="1:58" s="18" customFormat="1" ht="9" customHeight="1" x14ac:dyDescent="0.25">
      <c r="A205" s="23"/>
      <c r="BF205" s="26"/>
    </row>
    <row r="206" spans="1:58" s="63" customFormat="1" ht="6" customHeight="1" x14ac:dyDescent="0.2">
      <c r="A206" s="62"/>
      <c r="C206" s="100" t="s">
        <v>77</v>
      </c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100"/>
      <c r="AM206" s="100"/>
      <c r="AN206" s="100"/>
      <c r="AO206" s="100"/>
      <c r="AP206" s="100"/>
      <c r="AQ206" s="100"/>
      <c r="AR206" s="100"/>
      <c r="AS206" s="100"/>
      <c r="AT206" s="100"/>
      <c r="AU206" s="100"/>
      <c r="AV206" s="100"/>
      <c r="AW206" s="100"/>
      <c r="AX206" s="100"/>
      <c r="AY206" s="100"/>
      <c r="AZ206" s="100"/>
      <c r="BA206" s="100"/>
      <c r="BB206" s="100"/>
      <c r="BC206" s="100"/>
      <c r="BD206" s="100"/>
      <c r="BF206" s="64"/>
    </row>
    <row r="207" spans="1:58" s="63" customFormat="1" ht="6" customHeight="1" x14ac:dyDescent="0.2">
      <c r="A207" s="62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100"/>
      <c r="AM207" s="100"/>
      <c r="AN207" s="100"/>
      <c r="AO207" s="100"/>
      <c r="AP207" s="100"/>
      <c r="AQ207" s="100"/>
      <c r="AR207" s="100"/>
      <c r="AS207" s="100"/>
      <c r="AT207" s="100"/>
      <c r="AU207" s="100"/>
      <c r="AV207" s="100"/>
      <c r="AW207" s="100"/>
      <c r="AX207" s="100"/>
      <c r="AY207" s="100"/>
      <c r="AZ207" s="100"/>
      <c r="BA207" s="100"/>
      <c r="BB207" s="100"/>
      <c r="BC207" s="100"/>
      <c r="BD207" s="100"/>
      <c r="BF207" s="64"/>
    </row>
    <row r="208" spans="1:58" s="63" customFormat="1" ht="6" customHeight="1" x14ac:dyDescent="0.2">
      <c r="A208" s="62"/>
      <c r="C208" s="101" t="s">
        <v>78</v>
      </c>
      <c r="D208" s="101"/>
      <c r="E208" s="101"/>
      <c r="F208" s="101"/>
      <c r="G208" s="101"/>
      <c r="H208" s="101"/>
      <c r="I208" s="102"/>
      <c r="J208" s="102"/>
      <c r="K208" s="102"/>
      <c r="L208" s="101" t="s">
        <v>79</v>
      </c>
      <c r="M208" s="101"/>
      <c r="N208" s="101"/>
      <c r="O208" s="101"/>
      <c r="P208" s="101"/>
      <c r="Q208" s="101"/>
      <c r="R208" s="101"/>
      <c r="S208" s="101"/>
      <c r="T208" s="103"/>
      <c r="U208" s="103"/>
      <c r="V208" s="103"/>
      <c r="W208" s="103"/>
      <c r="X208" s="103"/>
      <c r="Y208" s="103"/>
      <c r="Z208" s="104" t="s">
        <v>80</v>
      </c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F208" s="64"/>
    </row>
    <row r="209" spans="1:58" s="63" customFormat="1" ht="6" customHeight="1" x14ac:dyDescent="0.2">
      <c r="A209" s="62"/>
      <c r="C209" s="101"/>
      <c r="D209" s="101"/>
      <c r="E209" s="101"/>
      <c r="F209" s="101"/>
      <c r="G209" s="101"/>
      <c r="H209" s="101"/>
      <c r="I209" s="102"/>
      <c r="J209" s="102"/>
      <c r="K209" s="102"/>
      <c r="L209" s="101"/>
      <c r="M209" s="101"/>
      <c r="N209" s="101"/>
      <c r="O209" s="101"/>
      <c r="P209" s="101"/>
      <c r="Q209" s="101"/>
      <c r="R209" s="101"/>
      <c r="S209" s="101"/>
      <c r="T209" s="103"/>
      <c r="U209" s="103"/>
      <c r="V209" s="103"/>
      <c r="W209" s="103"/>
      <c r="X209" s="103"/>
      <c r="Y209" s="103"/>
      <c r="Z209" s="104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F209" s="64"/>
    </row>
    <row r="210" spans="1:58" s="63" customFormat="1" ht="6" customHeight="1" x14ac:dyDescent="0.2">
      <c r="A210" s="62"/>
      <c r="C210" s="89" t="s">
        <v>81</v>
      </c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  <c r="AN210" s="89"/>
      <c r="AO210" s="89"/>
      <c r="AP210" s="89"/>
      <c r="AQ210" s="89"/>
      <c r="AR210" s="89"/>
      <c r="AS210" s="89"/>
      <c r="AT210" s="89"/>
      <c r="AU210" s="89"/>
      <c r="AV210" s="89"/>
      <c r="AW210" s="89"/>
      <c r="AX210" s="89"/>
      <c r="AY210" s="89"/>
      <c r="AZ210" s="89"/>
      <c r="BA210" s="89"/>
      <c r="BB210" s="89"/>
      <c r="BC210" s="89"/>
      <c r="BD210" s="89"/>
      <c r="BF210" s="64"/>
    </row>
    <row r="211" spans="1:58" s="63" customFormat="1" ht="6" customHeight="1" x14ac:dyDescent="0.2">
      <c r="A211" s="62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89"/>
      <c r="AN211" s="89"/>
      <c r="AO211" s="89"/>
      <c r="AP211" s="89"/>
      <c r="AQ211" s="89"/>
      <c r="AR211" s="89"/>
      <c r="AS211" s="89"/>
      <c r="AT211" s="89"/>
      <c r="AU211" s="89"/>
      <c r="AV211" s="89"/>
      <c r="AW211" s="89"/>
      <c r="AX211" s="89"/>
      <c r="AY211" s="89"/>
      <c r="AZ211" s="89"/>
      <c r="BA211" s="89"/>
      <c r="BB211" s="89"/>
      <c r="BC211" s="89"/>
      <c r="BD211" s="89"/>
      <c r="BF211" s="64"/>
    </row>
    <row r="212" spans="1:58" s="63" customFormat="1" ht="7.9" customHeight="1" x14ac:dyDescent="0.2">
      <c r="A212" s="62"/>
      <c r="C212" s="79" t="s">
        <v>82</v>
      </c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  <c r="AK212" s="79"/>
      <c r="AL212" s="79"/>
      <c r="AM212" s="79"/>
      <c r="AN212" s="79"/>
      <c r="AO212" s="79"/>
      <c r="AP212" s="79"/>
      <c r="AQ212" s="79"/>
      <c r="AR212" s="79"/>
      <c r="AS212" s="79"/>
      <c r="AT212" s="79"/>
      <c r="AU212" s="79"/>
      <c r="AV212" s="79"/>
      <c r="AW212" s="79"/>
      <c r="AX212" s="79"/>
      <c r="AY212" s="79"/>
      <c r="AZ212" s="79"/>
      <c r="BA212" s="79"/>
      <c r="BB212" s="79"/>
      <c r="BC212" s="79"/>
      <c r="BD212" s="79"/>
      <c r="BF212" s="64"/>
    </row>
    <row r="213" spans="1:58" s="63" customFormat="1" ht="7.9" customHeight="1" x14ac:dyDescent="0.2">
      <c r="A213" s="62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79"/>
      <c r="AK213" s="79"/>
      <c r="AL213" s="79"/>
      <c r="AM213" s="79"/>
      <c r="AN213" s="79"/>
      <c r="AO213" s="79"/>
      <c r="AP213" s="79"/>
      <c r="AQ213" s="79"/>
      <c r="AR213" s="79"/>
      <c r="AS213" s="79"/>
      <c r="AT213" s="79"/>
      <c r="AU213" s="79"/>
      <c r="AV213" s="79"/>
      <c r="AW213" s="79"/>
      <c r="AX213" s="79"/>
      <c r="AY213" s="79"/>
      <c r="AZ213" s="79"/>
      <c r="BA213" s="79"/>
      <c r="BB213" s="79"/>
      <c r="BC213" s="79"/>
      <c r="BD213" s="79"/>
      <c r="BF213" s="64"/>
    </row>
    <row r="214" spans="1:58" s="63" customFormat="1" ht="7.9" customHeight="1" x14ac:dyDescent="0.2">
      <c r="A214" s="62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79"/>
      <c r="AH214" s="79"/>
      <c r="AI214" s="79"/>
      <c r="AJ214" s="79"/>
      <c r="AK214" s="79"/>
      <c r="AL214" s="79"/>
      <c r="AM214" s="79"/>
      <c r="AN214" s="79"/>
      <c r="AO214" s="79"/>
      <c r="AP214" s="79"/>
      <c r="AQ214" s="79"/>
      <c r="AR214" s="79"/>
      <c r="AS214" s="79"/>
      <c r="AT214" s="79"/>
      <c r="AU214" s="79"/>
      <c r="AV214" s="79"/>
      <c r="AW214" s="79"/>
      <c r="AX214" s="79"/>
      <c r="AY214" s="79"/>
      <c r="AZ214" s="79"/>
      <c r="BA214" s="79"/>
      <c r="BB214" s="79"/>
      <c r="BC214" s="79"/>
      <c r="BD214" s="79"/>
      <c r="BF214" s="65"/>
    </row>
    <row r="215" spans="1:58" s="63" customFormat="1" ht="7.15" customHeight="1" x14ac:dyDescent="0.2">
      <c r="A215" s="62"/>
      <c r="C215" s="106" t="s">
        <v>83</v>
      </c>
      <c r="D215" s="106"/>
      <c r="E215" s="106"/>
      <c r="F215" s="106"/>
      <c r="G215" s="106" t="s">
        <v>84</v>
      </c>
      <c r="H215" s="106"/>
      <c r="I215" s="106"/>
      <c r="J215" s="106" t="s">
        <v>85</v>
      </c>
      <c r="K215" s="79" t="s">
        <v>85</v>
      </c>
      <c r="L215" s="79"/>
      <c r="M215" s="79"/>
      <c r="N215" s="79"/>
      <c r="O215" s="79"/>
      <c r="P215" s="79"/>
      <c r="Q215" s="79"/>
      <c r="R215" s="79"/>
      <c r="S215" s="79" t="s">
        <v>85</v>
      </c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  <c r="AH215" s="79" t="s">
        <v>86</v>
      </c>
      <c r="AI215" s="79"/>
      <c r="AJ215" s="79"/>
      <c r="AK215" s="79"/>
      <c r="AL215" s="79"/>
      <c r="AM215" s="79"/>
      <c r="AN215" s="79"/>
      <c r="AO215" s="79"/>
      <c r="AP215" s="79"/>
      <c r="AQ215" s="79"/>
      <c r="AR215" s="79"/>
      <c r="AS215" s="79"/>
      <c r="AT215" s="79"/>
      <c r="AU215" s="79"/>
      <c r="AV215" s="79"/>
      <c r="AW215" s="79"/>
      <c r="AX215" s="79"/>
      <c r="AY215" s="79"/>
      <c r="AZ215" s="79"/>
      <c r="BA215" s="79"/>
      <c r="BB215" s="79"/>
      <c r="BC215" s="79"/>
      <c r="BD215" s="79"/>
      <c r="BF215" s="65"/>
    </row>
    <row r="216" spans="1:58" s="63" customFormat="1" ht="9" customHeight="1" x14ac:dyDescent="0.2">
      <c r="A216" s="62"/>
      <c r="C216" s="106"/>
      <c r="D216" s="106"/>
      <c r="E216" s="106"/>
      <c r="F216" s="106"/>
      <c r="G216" s="106"/>
      <c r="H216" s="106"/>
      <c r="I216" s="106"/>
      <c r="J216" s="106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  <c r="AN216" s="79"/>
      <c r="AO216" s="79"/>
      <c r="AP216" s="79"/>
      <c r="AQ216" s="79"/>
      <c r="AR216" s="79"/>
      <c r="AS216" s="79"/>
      <c r="AT216" s="79"/>
      <c r="AU216" s="79"/>
      <c r="AV216" s="79"/>
      <c r="AW216" s="79"/>
      <c r="AX216" s="79"/>
      <c r="AY216" s="79"/>
      <c r="AZ216" s="79"/>
      <c r="BA216" s="79"/>
      <c r="BB216" s="79"/>
      <c r="BC216" s="79"/>
      <c r="BD216" s="79"/>
      <c r="BF216" s="65"/>
    </row>
    <row r="217" spans="1:58" s="63" customFormat="1" ht="9" customHeight="1" x14ac:dyDescent="0.2">
      <c r="A217" s="62"/>
      <c r="C217" s="107"/>
      <c r="D217" s="107"/>
      <c r="E217" s="107"/>
      <c r="F217" s="107"/>
      <c r="G217" s="107">
        <f>'[1]Dati Esame'!V90</f>
        <v>0</v>
      </c>
      <c r="H217" s="107"/>
      <c r="I217" s="107"/>
      <c r="J217" s="107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  <c r="AA217" s="108"/>
      <c r="AB217" s="108"/>
      <c r="AC217" s="108"/>
      <c r="AD217" s="108"/>
      <c r="AE217" s="108"/>
      <c r="AF217" s="108"/>
      <c r="AG217" s="108"/>
      <c r="AH217" s="108"/>
      <c r="AI217" s="108"/>
      <c r="AJ217" s="108"/>
      <c r="AK217" s="108"/>
      <c r="AL217" s="108"/>
      <c r="AM217" s="108"/>
      <c r="AN217" s="108"/>
      <c r="AO217" s="108"/>
      <c r="AP217" s="108"/>
      <c r="AQ217" s="108"/>
      <c r="AR217" s="108"/>
      <c r="AS217" s="108"/>
      <c r="AT217" s="108"/>
      <c r="AU217" s="108"/>
      <c r="AV217" s="108"/>
      <c r="AW217" s="108"/>
      <c r="AX217" s="108"/>
      <c r="AY217" s="108"/>
      <c r="AZ217" s="108"/>
      <c r="BA217" s="108"/>
      <c r="BB217" s="108"/>
      <c r="BC217" s="108"/>
      <c r="BD217" s="108"/>
      <c r="BF217" s="65"/>
    </row>
    <row r="218" spans="1:58" s="63" customFormat="1" ht="9" customHeight="1" x14ac:dyDescent="0.2">
      <c r="A218" s="62"/>
      <c r="C218" s="107"/>
      <c r="D218" s="107"/>
      <c r="E218" s="107"/>
      <c r="F218" s="107"/>
      <c r="G218" s="107"/>
      <c r="H218" s="107"/>
      <c r="I218" s="107"/>
      <c r="J218" s="107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  <c r="AA218" s="108"/>
      <c r="AB218" s="108"/>
      <c r="AC218" s="108"/>
      <c r="AD218" s="108"/>
      <c r="AE218" s="108"/>
      <c r="AF218" s="108"/>
      <c r="AG218" s="108"/>
      <c r="AH218" s="108"/>
      <c r="AI218" s="108"/>
      <c r="AJ218" s="108"/>
      <c r="AK218" s="108"/>
      <c r="AL218" s="108"/>
      <c r="AM218" s="108"/>
      <c r="AN218" s="108"/>
      <c r="AO218" s="108"/>
      <c r="AP218" s="108"/>
      <c r="AQ218" s="108"/>
      <c r="AR218" s="108"/>
      <c r="AS218" s="108"/>
      <c r="AT218" s="108"/>
      <c r="AU218" s="108"/>
      <c r="AV218" s="108"/>
      <c r="AW218" s="108"/>
      <c r="AX218" s="108"/>
      <c r="AY218" s="108"/>
      <c r="AZ218" s="108"/>
      <c r="BA218" s="108"/>
      <c r="BB218" s="108"/>
      <c r="BC218" s="108"/>
      <c r="BD218" s="108"/>
      <c r="BF218" s="65"/>
    </row>
    <row r="219" spans="1:58" s="63" customFormat="1" ht="9" customHeight="1" x14ac:dyDescent="0.2">
      <c r="A219" s="62"/>
      <c r="C219" s="107"/>
      <c r="D219" s="107"/>
      <c r="E219" s="107"/>
      <c r="F219" s="107"/>
      <c r="G219" s="107"/>
      <c r="H219" s="107"/>
      <c r="I219" s="107"/>
      <c r="J219" s="107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  <c r="AA219" s="108"/>
      <c r="AB219" s="108"/>
      <c r="AC219" s="108"/>
      <c r="AD219" s="108"/>
      <c r="AE219" s="108"/>
      <c r="AF219" s="108"/>
      <c r="AG219" s="108"/>
      <c r="AH219" s="108"/>
      <c r="AI219" s="108"/>
      <c r="AJ219" s="108"/>
      <c r="AK219" s="108"/>
      <c r="AL219" s="108"/>
      <c r="AM219" s="108"/>
      <c r="AN219" s="108"/>
      <c r="AO219" s="108"/>
      <c r="AP219" s="108"/>
      <c r="AQ219" s="108"/>
      <c r="AR219" s="108"/>
      <c r="AS219" s="108"/>
      <c r="AT219" s="108"/>
      <c r="AU219" s="108"/>
      <c r="AV219" s="108"/>
      <c r="AW219" s="108"/>
      <c r="AX219" s="108"/>
      <c r="AY219" s="108"/>
      <c r="AZ219" s="108"/>
      <c r="BA219" s="108"/>
      <c r="BB219" s="108"/>
      <c r="BC219" s="108"/>
      <c r="BD219" s="108"/>
      <c r="BF219" s="65"/>
    </row>
    <row r="220" spans="1:58" s="63" customFormat="1" ht="16.5" customHeight="1" x14ac:dyDescent="0.2">
      <c r="A220" s="62"/>
      <c r="C220" s="107"/>
      <c r="D220" s="107"/>
      <c r="E220" s="107"/>
      <c r="F220" s="107"/>
      <c r="G220" s="107"/>
      <c r="H220" s="107"/>
      <c r="I220" s="107"/>
      <c r="J220" s="107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  <c r="AA220" s="108"/>
      <c r="AB220" s="108"/>
      <c r="AC220" s="108"/>
      <c r="AD220" s="108"/>
      <c r="AE220" s="108"/>
      <c r="AF220" s="108"/>
      <c r="AG220" s="108"/>
      <c r="AH220" s="108"/>
      <c r="AI220" s="108"/>
      <c r="AJ220" s="108"/>
      <c r="AK220" s="108"/>
      <c r="AL220" s="108"/>
      <c r="AM220" s="108"/>
      <c r="AN220" s="108"/>
      <c r="AO220" s="108"/>
      <c r="AP220" s="108"/>
      <c r="AQ220" s="108"/>
      <c r="AR220" s="108"/>
      <c r="AS220" s="108"/>
      <c r="AT220" s="108"/>
      <c r="AU220" s="108"/>
      <c r="AV220" s="108"/>
      <c r="AW220" s="108"/>
      <c r="AX220" s="108"/>
      <c r="AY220" s="108"/>
      <c r="AZ220" s="108"/>
      <c r="BA220" s="108"/>
      <c r="BB220" s="108"/>
      <c r="BC220" s="108"/>
      <c r="BD220" s="108"/>
      <c r="BF220" s="65"/>
    </row>
    <row r="221" spans="1:58" s="63" customFormat="1" ht="16.5" customHeight="1" x14ac:dyDescent="0.2">
      <c r="A221" s="62"/>
      <c r="C221" s="107"/>
      <c r="D221" s="107"/>
      <c r="E221" s="107"/>
      <c r="F221" s="107"/>
      <c r="G221" s="107"/>
      <c r="H221" s="107"/>
      <c r="I221" s="107"/>
      <c r="J221" s="107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  <c r="AA221" s="108"/>
      <c r="AB221" s="108"/>
      <c r="AC221" s="108"/>
      <c r="AD221" s="108"/>
      <c r="AE221" s="108"/>
      <c r="AF221" s="108"/>
      <c r="AG221" s="108"/>
      <c r="AH221" s="108"/>
      <c r="AI221" s="108"/>
      <c r="AJ221" s="108"/>
      <c r="AK221" s="108"/>
      <c r="AL221" s="108"/>
      <c r="AM221" s="108"/>
      <c r="AN221" s="108"/>
      <c r="AO221" s="108"/>
      <c r="AP221" s="108"/>
      <c r="AQ221" s="108"/>
      <c r="AR221" s="108"/>
      <c r="AS221" s="108"/>
      <c r="AT221" s="108"/>
      <c r="AU221" s="108"/>
      <c r="AV221" s="108"/>
      <c r="AW221" s="108"/>
      <c r="AX221" s="108"/>
      <c r="AY221" s="108"/>
      <c r="AZ221" s="108"/>
      <c r="BA221" s="108"/>
      <c r="BB221" s="108"/>
      <c r="BC221" s="108"/>
      <c r="BD221" s="108"/>
      <c r="BF221" s="65"/>
    </row>
    <row r="222" spans="1:58" s="63" customFormat="1" ht="16.5" customHeight="1" x14ac:dyDescent="0.2">
      <c r="A222" s="62"/>
      <c r="C222" s="107"/>
      <c r="D222" s="107"/>
      <c r="E222" s="107"/>
      <c r="F222" s="107"/>
      <c r="G222" s="107"/>
      <c r="H222" s="107"/>
      <c r="I222" s="107"/>
      <c r="J222" s="107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  <c r="AA222" s="108"/>
      <c r="AB222" s="108"/>
      <c r="AC222" s="108"/>
      <c r="AD222" s="108"/>
      <c r="AE222" s="108"/>
      <c r="AF222" s="108"/>
      <c r="AG222" s="108"/>
      <c r="AH222" s="108"/>
      <c r="AI222" s="108"/>
      <c r="AJ222" s="108"/>
      <c r="AK222" s="108"/>
      <c r="AL222" s="108"/>
      <c r="AM222" s="108"/>
      <c r="AN222" s="108"/>
      <c r="AO222" s="108"/>
      <c r="AP222" s="108"/>
      <c r="AQ222" s="108"/>
      <c r="AR222" s="108"/>
      <c r="AS222" s="108"/>
      <c r="AT222" s="108"/>
      <c r="AU222" s="108"/>
      <c r="AV222" s="108"/>
      <c r="AW222" s="108"/>
      <c r="AX222" s="108"/>
      <c r="AY222" s="108"/>
      <c r="AZ222" s="108"/>
      <c r="BA222" s="108"/>
      <c r="BB222" s="108"/>
      <c r="BC222" s="108"/>
      <c r="BD222" s="108"/>
      <c r="BF222" s="65"/>
    </row>
    <row r="223" spans="1:58" s="63" customFormat="1" ht="16.5" customHeight="1" x14ac:dyDescent="0.2">
      <c r="A223" s="62"/>
      <c r="C223" s="107"/>
      <c r="D223" s="107"/>
      <c r="E223" s="107"/>
      <c r="F223" s="107"/>
      <c r="G223" s="107"/>
      <c r="H223" s="107"/>
      <c r="I223" s="107"/>
      <c r="J223" s="107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  <c r="AA223" s="108"/>
      <c r="AB223" s="108"/>
      <c r="AC223" s="108"/>
      <c r="AD223" s="108"/>
      <c r="AE223" s="108"/>
      <c r="AF223" s="108"/>
      <c r="AG223" s="108"/>
      <c r="AH223" s="108"/>
      <c r="AI223" s="108"/>
      <c r="AJ223" s="108"/>
      <c r="AK223" s="108"/>
      <c r="AL223" s="108"/>
      <c r="AM223" s="108"/>
      <c r="AN223" s="108"/>
      <c r="AO223" s="108"/>
      <c r="AP223" s="108"/>
      <c r="AQ223" s="108"/>
      <c r="AR223" s="108"/>
      <c r="AS223" s="108"/>
      <c r="AT223" s="108"/>
      <c r="AU223" s="108"/>
      <c r="AV223" s="108"/>
      <c r="AW223" s="108"/>
      <c r="AX223" s="108"/>
      <c r="AY223" s="108"/>
      <c r="AZ223" s="108"/>
      <c r="BA223" s="108"/>
      <c r="BB223" s="108"/>
      <c r="BC223" s="108"/>
      <c r="BD223" s="108"/>
      <c r="BF223" s="65"/>
    </row>
    <row r="224" spans="1:58" s="63" customFormat="1" ht="16.5" customHeight="1" x14ac:dyDescent="0.2">
      <c r="A224" s="62"/>
      <c r="C224" s="107"/>
      <c r="D224" s="107"/>
      <c r="E224" s="107"/>
      <c r="F224" s="107"/>
      <c r="G224" s="107"/>
      <c r="H224" s="107"/>
      <c r="I224" s="107"/>
      <c r="J224" s="107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  <c r="AA224" s="108"/>
      <c r="AB224" s="108"/>
      <c r="AC224" s="108"/>
      <c r="AD224" s="108"/>
      <c r="AE224" s="108"/>
      <c r="AF224" s="108"/>
      <c r="AG224" s="108"/>
      <c r="AH224" s="108"/>
      <c r="AI224" s="108"/>
      <c r="AJ224" s="108"/>
      <c r="AK224" s="108"/>
      <c r="AL224" s="108"/>
      <c r="AM224" s="108"/>
      <c r="AN224" s="108"/>
      <c r="AO224" s="108"/>
      <c r="AP224" s="108"/>
      <c r="AQ224" s="108"/>
      <c r="AR224" s="108"/>
      <c r="AS224" s="108"/>
      <c r="AT224" s="108"/>
      <c r="AU224" s="108"/>
      <c r="AV224" s="108"/>
      <c r="AW224" s="108"/>
      <c r="AX224" s="108"/>
      <c r="AY224" s="108"/>
      <c r="AZ224" s="108"/>
      <c r="BA224" s="108"/>
      <c r="BB224" s="108"/>
      <c r="BC224" s="108"/>
      <c r="BD224" s="108"/>
      <c r="BF224" s="65"/>
    </row>
    <row r="225" spans="1:58" s="63" customFormat="1" ht="16.5" customHeight="1" x14ac:dyDescent="0.2">
      <c r="A225" s="62"/>
      <c r="C225" s="107"/>
      <c r="D225" s="107"/>
      <c r="E225" s="107"/>
      <c r="F225" s="107"/>
      <c r="G225" s="107"/>
      <c r="H225" s="107"/>
      <c r="I225" s="107"/>
      <c r="J225" s="107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  <c r="AA225" s="108"/>
      <c r="AB225" s="108"/>
      <c r="AC225" s="108"/>
      <c r="AD225" s="108"/>
      <c r="AE225" s="108"/>
      <c r="AF225" s="108"/>
      <c r="AG225" s="108"/>
      <c r="AH225" s="108"/>
      <c r="AI225" s="108"/>
      <c r="AJ225" s="108"/>
      <c r="AK225" s="108"/>
      <c r="AL225" s="108"/>
      <c r="AM225" s="108"/>
      <c r="AN225" s="108"/>
      <c r="AO225" s="108"/>
      <c r="AP225" s="108"/>
      <c r="AQ225" s="108"/>
      <c r="AR225" s="108"/>
      <c r="AS225" s="108"/>
      <c r="AT225" s="108"/>
      <c r="AU225" s="108"/>
      <c r="AV225" s="108"/>
      <c r="AW225" s="108"/>
      <c r="AX225" s="108"/>
      <c r="AY225" s="108"/>
      <c r="AZ225" s="108"/>
      <c r="BA225" s="108"/>
      <c r="BB225" s="108"/>
      <c r="BC225" s="108"/>
      <c r="BD225" s="108"/>
      <c r="BF225" s="65"/>
    </row>
    <row r="226" spans="1:58" s="63" customFormat="1" ht="16.5" customHeight="1" x14ac:dyDescent="0.2">
      <c r="A226" s="62"/>
      <c r="C226" s="107"/>
      <c r="D226" s="107"/>
      <c r="E226" s="107"/>
      <c r="F226" s="107"/>
      <c r="G226" s="107"/>
      <c r="H226" s="107"/>
      <c r="I226" s="107"/>
      <c r="J226" s="107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8"/>
      <c r="AD226" s="108"/>
      <c r="AE226" s="108"/>
      <c r="AF226" s="108"/>
      <c r="AG226" s="108"/>
      <c r="AH226" s="108"/>
      <c r="AI226" s="108"/>
      <c r="AJ226" s="108"/>
      <c r="AK226" s="108"/>
      <c r="AL226" s="108"/>
      <c r="AM226" s="108"/>
      <c r="AN226" s="108"/>
      <c r="AO226" s="108"/>
      <c r="AP226" s="108"/>
      <c r="AQ226" s="108"/>
      <c r="AR226" s="108"/>
      <c r="AS226" s="108"/>
      <c r="AT226" s="108"/>
      <c r="AU226" s="108"/>
      <c r="AV226" s="108"/>
      <c r="AW226" s="108"/>
      <c r="AX226" s="108"/>
      <c r="AY226" s="108"/>
      <c r="AZ226" s="108"/>
      <c r="BA226" s="108"/>
      <c r="BB226" s="108"/>
      <c r="BC226" s="108"/>
      <c r="BD226" s="108"/>
      <c r="BF226" s="65"/>
    </row>
    <row r="227" spans="1:58" s="63" customFormat="1" ht="16.5" customHeight="1" x14ac:dyDescent="0.2">
      <c r="A227" s="62"/>
      <c r="C227" s="107"/>
      <c r="D227" s="107"/>
      <c r="E227" s="107"/>
      <c r="F227" s="107"/>
      <c r="G227" s="107"/>
      <c r="H227" s="107"/>
      <c r="I227" s="107"/>
      <c r="J227" s="107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  <c r="AA227" s="108"/>
      <c r="AB227" s="108"/>
      <c r="AC227" s="108"/>
      <c r="AD227" s="108"/>
      <c r="AE227" s="108"/>
      <c r="AF227" s="108"/>
      <c r="AG227" s="108"/>
      <c r="AH227" s="108"/>
      <c r="AI227" s="108"/>
      <c r="AJ227" s="108"/>
      <c r="AK227" s="108"/>
      <c r="AL227" s="108"/>
      <c r="AM227" s="108"/>
      <c r="AN227" s="108"/>
      <c r="AO227" s="108"/>
      <c r="AP227" s="108"/>
      <c r="AQ227" s="108"/>
      <c r="AR227" s="108"/>
      <c r="AS227" s="108"/>
      <c r="AT227" s="108"/>
      <c r="AU227" s="108"/>
      <c r="AV227" s="108"/>
      <c r="AW227" s="108"/>
      <c r="AX227" s="108"/>
      <c r="AY227" s="108"/>
      <c r="AZ227" s="108"/>
      <c r="BA227" s="108"/>
      <c r="BB227" s="108"/>
      <c r="BC227" s="108"/>
      <c r="BD227" s="108"/>
      <c r="BF227" s="65"/>
    </row>
    <row r="228" spans="1:58" s="63" customFormat="1" ht="16.5" customHeight="1" x14ac:dyDescent="0.2">
      <c r="A228" s="62"/>
      <c r="C228" s="107"/>
      <c r="D228" s="107"/>
      <c r="E228" s="107"/>
      <c r="F228" s="107"/>
      <c r="G228" s="107"/>
      <c r="H228" s="107"/>
      <c r="I228" s="107"/>
      <c r="J228" s="107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  <c r="AA228" s="108"/>
      <c r="AB228" s="108"/>
      <c r="AC228" s="108"/>
      <c r="AD228" s="108"/>
      <c r="AE228" s="108"/>
      <c r="AF228" s="108"/>
      <c r="AG228" s="108"/>
      <c r="AH228" s="108"/>
      <c r="AI228" s="108"/>
      <c r="AJ228" s="108"/>
      <c r="AK228" s="108"/>
      <c r="AL228" s="108"/>
      <c r="AM228" s="108"/>
      <c r="AN228" s="108"/>
      <c r="AO228" s="108"/>
      <c r="AP228" s="108"/>
      <c r="AQ228" s="108"/>
      <c r="AR228" s="108"/>
      <c r="AS228" s="108"/>
      <c r="AT228" s="108"/>
      <c r="AU228" s="108"/>
      <c r="AV228" s="108"/>
      <c r="AW228" s="108"/>
      <c r="AX228" s="108"/>
      <c r="AY228" s="108"/>
      <c r="AZ228" s="108"/>
      <c r="BA228" s="108"/>
      <c r="BB228" s="108"/>
      <c r="BC228" s="108"/>
      <c r="BD228" s="108"/>
      <c r="BF228" s="65"/>
    </row>
    <row r="229" spans="1:58" s="63" customFormat="1" ht="16.5" customHeight="1" x14ac:dyDescent="0.2">
      <c r="A229" s="62"/>
      <c r="C229" s="107"/>
      <c r="D229" s="107"/>
      <c r="E229" s="107"/>
      <c r="F229" s="107"/>
      <c r="G229" s="107"/>
      <c r="H229" s="107"/>
      <c r="I229" s="107"/>
      <c r="J229" s="107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  <c r="AA229" s="108"/>
      <c r="AB229" s="108"/>
      <c r="AC229" s="108"/>
      <c r="AD229" s="108"/>
      <c r="AE229" s="108"/>
      <c r="AF229" s="108"/>
      <c r="AG229" s="108"/>
      <c r="AH229" s="108"/>
      <c r="AI229" s="108"/>
      <c r="AJ229" s="108"/>
      <c r="AK229" s="108"/>
      <c r="AL229" s="108"/>
      <c r="AM229" s="108"/>
      <c r="AN229" s="108"/>
      <c r="AO229" s="108"/>
      <c r="AP229" s="108"/>
      <c r="AQ229" s="108"/>
      <c r="AR229" s="108"/>
      <c r="AS229" s="108"/>
      <c r="AT229" s="108"/>
      <c r="AU229" s="108"/>
      <c r="AV229" s="108"/>
      <c r="AW229" s="108"/>
      <c r="AX229" s="108"/>
      <c r="AY229" s="108"/>
      <c r="AZ229" s="108"/>
      <c r="BA229" s="108"/>
      <c r="BB229" s="108"/>
      <c r="BC229" s="108"/>
      <c r="BD229" s="108"/>
      <c r="BF229" s="65"/>
    </row>
    <row r="230" spans="1:58" s="63" customFormat="1" ht="16.5" customHeight="1" x14ac:dyDescent="0.2">
      <c r="A230" s="62"/>
      <c r="C230" s="107"/>
      <c r="D230" s="107"/>
      <c r="E230" s="107"/>
      <c r="F230" s="107"/>
      <c r="G230" s="107">
        <f>'[1]Dati Esame'!V103</f>
        <v>0</v>
      </c>
      <c r="H230" s="107"/>
      <c r="I230" s="107"/>
      <c r="J230" s="107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  <c r="AA230" s="108"/>
      <c r="AB230" s="108"/>
      <c r="AC230" s="108"/>
      <c r="AD230" s="108"/>
      <c r="AE230" s="108"/>
      <c r="AF230" s="108"/>
      <c r="AG230" s="108"/>
      <c r="AH230" s="108"/>
      <c r="AI230" s="108"/>
      <c r="AJ230" s="108"/>
      <c r="AK230" s="108"/>
      <c r="AL230" s="108"/>
      <c r="AM230" s="108"/>
      <c r="AN230" s="108"/>
      <c r="AO230" s="108"/>
      <c r="AP230" s="108"/>
      <c r="AQ230" s="108"/>
      <c r="AR230" s="108"/>
      <c r="AS230" s="108"/>
      <c r="AT230" s="108"/>
      <c r="AU230" s="108"/>
      <c r="AV230" s="108"/>
      <c r="AW230" s="108"/>
      <c r="AX230" s="108"/>
      <c r="AY230" s="108"/>
      <c r="AZ230" s="108"/>
      <c r="BA230" s="108"/>
      <c r="BB230" s="108"/>
      <c r="BC230" s="108"/>
      <c r="BD230" s="108"/>
      <c r="BF230" s="65"/>
    </row>
    <row r="231" spans="1:58" s="63" customFormat="1" ht="16.5" customHeight="1" x14ac:dyDescent="0.2">
      <c r="A231" s="62"/>
      <c r="C231" s="107"/>
      <c r="D231" s="107"/>
      <c r="E231" s="107"/>
      <c r="F231" s="107"/>
      <c r="G231" s="107"/>
      <c r="H231" s="107"/>
      <c r="I231" s="107"/>
      <c r="J231" s="107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  <c r="AA231" s="108"/>
      <c r="AB231" s="108"/>
      <c r="AC231" s="108"/>
      <c r="AD231" s="108"/>
      <c r="AE231" s="108"/>
      <c r="AF231" s="108"/>
      <c r="AG231" s="108"/>
      <c r="AH231" s="108"/>
      <c r="AI231" s="108"/>
      <c r="AJ231" s="108"/>
      <c r="AK231" s="108"/>
      <c r="AL231" s="108"/>
      <c r="AM231" s="108"/>
      <c r="AN231" s="108"/>
      <c r="AO231" s="108"/>
      <c r="AP231" s="108"/>
      <c r="AQ231" s="108"/>
      <c r="AR231" s="108"/>
      <c r="AS231" s="108"/>
      <c r="AT231" s="108"/>
      <c r="AU231" s="108"/>
      <c r="AV231" s="108"/>
      <c r="AW231" s="108"/>
      <c r="AX231" s="108"/>
      <c r="AY231" s="108"/>
      <c r="AZ231" s="108"/>
      <c r="BA231" s="108"/>
      <c r="BB231" s="108"/>
      <c r="BC231" s="108"/>
      <c r="BD231" s="108"/>
      <c r="BF231" s="65"/>
    </row>
    <row r="232" spans="1:58" s="63" customFormat="1" ht="16.5" customHeight="1" x14ac:dyDescent="0.2">
      <c r="A232" s="62"/>
      <c r="C232" s="107"/>
      <c r="D232" s="107"/>
      <c r="E232" s="107"/>
      <c r="F232" s="107"/>
      <c r="G232" s="107"/>
      <c r="H232" s="107"/>
      <c r="I232" s="107"/>
      <c r="J232" s="107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  <c r="AA232" s="108"/>
      <c r="AB232" s="108"/>
      <c r="AC232" s="108"/>
      <c r="AD232" s="108"/>
      <c r="AE232" s="108"/>
      <c r="AF232" s="108"/>
      <c r="AG232" s="108"/>
      <c r="AH232" s="108"/>
      <c r="AI232" s="108"/>
      <c r="AJ232" s="108"/>
      <c r="AK232" s="108"/>
      <c r="AL232" s="108"/>
      <c r="AM232" s="108"/>
      <c r="AN232" s="108"/>
      <c r="AO232" s="108"/>
      <c r="AP232" s="108"/>
      <c r="AQ232" s="108"/>
      <c r="AR232" s="108"/>
      <c r="AS232" s="108"/>
      <c r="AT232" s="108"/>
      <c r="AU232" s="108"/>
      <c r="AV232" s="108"/>
      <c r="AW232" s="108"/>
      <c r="AX232" s="108"/>
      <c r="AY232" s="108"/>
      <c r="AZ232" s="108"/>
      <c r="BA232" s="108"/>
      <c r="BB232" s="108"/>
      <c r="BC232" s="108"/>
      <c r="BD232" s="108"/>
      <c r="BF232" s="65"/>
    </row>
    <row r="233" spans="1:58" s="63" customFormat="1" ht="16.5" customHeight="1" x14ac:dyDescent="0.2">
      <c r="A233" s="62"/>
      <c r="C233" s="107"/>
      <c r="D233" s="107"/>
      <c r="E233" s="107"/>
      <c r="F233" s="107"/>
      <c r="G233" s="107"/>
      <c r="H233" s="107"/>
      <c r="I233" s="107"/>
      <c r="J233" s="107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  <c r="AA233" s="108"/>
      <c r="AB233" s="108"/>
      <c r="AC233" s="108"/>
      <c r="AD233" s="108"/>
      <c r="AE233" s="108"/>
      <c r="AF233" s="108"/>
      <c r="AG233" s="108"/>
      <c r="AH233" s="108"/>
      <c r="AI233" s="108"/>
      <c r="AJ233" s="108"/>
      <c r="AK233" s="108"/>
      <c r="AL233" s="108"/>
      <c r="AM233" s="108"/>
      <c r="AN233" s="108"/>
      <c r="AO233" s="108"/>
      <c r="AP233" s="108"/>
      <c r="AQ233" s="108"/>
      <c r="AR233" s="108"/>
      <c r="AS233" s="108"/>
      <c r="AT233" s="108"/>
      <c r="AU233" s="108"/>
      <c r="AV233" s="108"/>
      <c r="AW233" s="108"/>
      <c r="AX233" s="108"/>
      <c r="AY233" s="108"/>
      <c r="AZ233" s="108"/>
      <c r="BA233" s="108"/>
      <c r="BB233" s="108"/>
      <c r="BC233" s="108"/>
      <c r="BD233" s="108"/>
      <c r="BF233" s="65"/>
    </row>
    <row r="234" spans="1:58" s="63" customFormat="1" ht="16.5" customHeight="1" x14ac:dyDescent="0.2">
      <c r="A234" s="62"/>
      <c r="C234" s="107"/>
      <c r="D234" s="107"/>
      <c r="E234" s="107"/>
      <c r="F234" s="107"/>
      <c r="G234" s="107"/>
      <c r="H234" s="107"/>
      <c r="I234" s="107"/>
      <c r="J234" s="107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  <c r="AA234" s="108"/>
      <c r="AB234" s="108"/>
      <c r="AC234" s="108"/>
      <c r="AD234" s="108"/>
      <c r="AE234" s="108"/>
      <c r="AF234" s="108"/>
      <c r="AG234" s="108"/>
      <c r="AH234" s="108"/>
      <c r="AI234" s="108"/>
      <c r="AJ234" s="108"/>
      <c r="AK234" s="108"/>
      <c r="AL234" s="108"/>
      <c r="AM234" s="108"/>
      <c r="AN234" s="108"/>
      <c r="AO234" s="108"/>
      <c r="AP234" s="108"/>
      <c r="AQ234" s="108"/>
      <c r="AR234" s="108"/>
      <c r="AS234" s="108"/>
      <c r="AT234" s="108"/>
      <c r="AU234" s="108"/>
      <c r="AV234" s="108"/>
      <c r="AW234" s="108"/>
      <c r="AX234" s="108"/>
      <c r="AY234" s="108"/>
      <c r="AZ234" s="108"/>
      <c r="BA234" s="108"/>
      <c r="BB234" s="108"/>
      <c r="BC234" s="108"/>
      <c r="BD234" s="108"/>
      <c r="BF234" s="65"/>
    </row>
    <row r="235" spans="1:58" s="63" customFormat="1" ht="16.5" customHeight="1" x14ac:dyDescent="0.2">
      <c r="A235" s="62"/>
      <c r="C235" s="107"/>
      <c r="D235" s="107"/>
      <c r="E235" s="107"/>
      <c r="F235" s="107"/>
      <c r="G235" s="107"/>
      <c r="H235" s="107"/>
      <c r="I235" s="107"/>
      <c r="J235" s="107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  <c r="AA235" s="108"/>
      <c r="AB235" s="108"/>
      <c r="AC235" s="108"/>
      <c r="AD235" s="108"/>
      <c r="AE235" s="108"/>
      <c r="AF235" s="108"/>
      <c r="AG235" s="108"/>
      <c r="AH235" s="108"/>
      <c r="AI235" s="108"/>
      <c r="AJ235" s="108"/>
      <c r="AK235" s="108"/>
      <c r="AL235" s="108"/>
      <c r="AM235" s="108"/>
      <c r="AN235" s="108"/>
      <c r="AO235" s="108"/>
      <c r="AP235" s="108"/>
      <c r="AQ235" s="108"/>
      <c r="AR235" s="108"/>
      <c r="AS235" s="108"/>
      <c r="AT235" s="108"/>
      <c r="AU235" s="108"/>
      <c r="AV235" s="108"/>
      <c r="AW235" s="108"/>
      <c r="AX235" s="108"/>
      <c r="AY235" s="108"/>
      <c r="AZ235" s="108"/>
      <c r="BA235" s="108"/>
      <c r="BB235" s="108"/>
      <c r="BC235" s="108"/>
      <c r="BD235" s="108"/>
      <c r="BF235" s="65"/>
    </row>
    <row r="236" spans="1:58" s="63" customFormat="1" ht="16.5" customHeight="1" x14ac:dyDescent="0.2">
      <c r="A236" s="62"/>
      <c r="C236" s="107"/>
      <c r="D236" s="107"/>
      <c r="E236" s="107"/>
      <c r="F236" s="107"/>
      <c r="G236" s="107"/>
      <c r="H236" s="107"/>
      <c r="I236" s="107"/>
      <c r="J236" s="107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  <c r="AA236" s="108"/>
      <c r="AB236" s="108"/>
      <c r="AC236" s="108"/>
      <c r="AD236" s="108"/>
      <c r="AE236" s="108"/>
      <c r="AF236" s="108"/>
      <c r="AG236" s="108"/>
      <c r="AH236" s="108"/>
      <c r="AI236" s="108"/>
      <c r="AJ236" s="108"/>
      <c r="AK236" s="108"/>
      <c r="AL236" s="108"/>
      <c r="AM236" s="108"/>
      <c r="AN236" s="108"/>
      <c r="AO236" s="108"/>
      <c r="AP236" s="108"/>
      <c r="AQ236" s="108"/>
      <c r="AR236" s="108"/>
      <c r="AS236" s="108"/>
      <c r="AT236" s="108"/>
      <c r="AU236" s="108"/>
      <c r="AV236" s="108"/>
      <c r="AW236" s="108"/>
      <c r="AX236" s="108"/>
      <c r="AY236" s="108"/>
      <c r="AZ236" s="108"/>
      <c r="BA236" s="108"/>
      <c r="BB236" s="108"/>
      <c r="BC236" s="108"/>
      <c r="BD236" s="108"/>
      <c r="BF236" s="65"/>
    </row>
    <row r="237" spans="1:58" s="63" customFormat="1" ht="16.5" customHeight="1" x14ac:dyDescent="0.2">
      <c r="A237" s="62"/>
      <c r="C237" s="107"/>
      <c r="D237" s="107"/>
      <c r="E237" s="107"/>
      <c r="F237" s="107"/>
      <c r="G237" s="107"/>
      <c r="H237" s="107"/>
      <c r="I237" s="107"/>
      <c r="J237" s="107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  <c r="AA237" s="108"/>
      <c r="AB237" s="108"/>
      <c r="AC237" s="108"/>
      <c r="AD237" s="108"/>
      <c r="AE237" s="108"/>
      <c r="AF237" s="108"/>
      <c r="AG237" s="108"/>
      <c r="AH237" s="108"/>
      <c r="AI237" s="108"/>
      <c r="AJ237" s="108"/>
      <c r="AK237" s="108"/>
      <c r="AL237" s="108"/>
      <c r="AM237" s="108"/>
      <c r="AN237" s="108"/>
      <c r="AO237" s="108"/>
      <c r="AP237" s="108"/>
      <c r="AQ237" s="108"/>
      <c r="AR237" s="108"/>
      <c r="AS237" s="108"/>
      <c r="AT237" s="108"/>
      <c r="AU237" s="108"/>
      <c r="AV237" s="108"/>
      <c r="AW237" s="108"/>
      <c r="AX237" s="108"/>
      <c r="AY237" s="108"/>
      <c r="AZ237" s="108"/>
      <c r="BA237" s="108"/>
      <c r="BB237" s="108"/>
      <c r="BC237" s="108"/>
      <c r="BD237" s="108"/>
      <c r="BF237" s="65"/>
    </row>
    <row r="238" spans="1:58" s="63" customFormat="1" ht="16.5" customHeight="1" x14ac:dyDescent="0.2">
      <c r="A238" s="62"/>
      <c r="C238" s="107"/>
      <c r="D238" s="107"/>
      <c r="E238" s="107"/>
      <c r="F238" s="107"/>
      <c r="G238" s="107"/>
      <c r="H238" s="107"/>
      <c r="I238" s="107"/>
      <c r="J238" s="107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  <c r="AA238" s="108"/>
      <c r="AB238" s="108"/>
      <c r="AC238" s="108"/>
      <c r="AD238" s="108"/>
      <c r="AE238" s="108"/>
      <c r="AF238" s="108"/>
      <c r="AG238" s="108"/>
      <c r="AH238" s="108"/>
      <c r="AI238" s="108"/>
      <c r="AJ238" s="108"/>
      <c r="AK238" s="108"/>
      <c r="AL238" s="108"/>
      <c r="AM238" s="108"/>
      <c r="AN238" s="108"/>
      <c r="AO238" s="108"/>
      <c r="AP238" s="108"/>
      <c r="AQ238" s="108"/>
      <c r="AR238" s="108"/>
      <c r="AS238" s="108"/>
      <c r="AT238" s="108"/>
      <c r="AU238" s="108"/>
      <c r="AV238" s="108"/>
      <c r="AW238" s="108"/>
      <c r="AX238" s="108"/>
      <c r="AY238" s="108"/>
      <c r="AZ238" s="108"/>
      <c r="BA238" s="108"/>
      <c r="BB238" s="108"/>
      <c r="BC238" s="108"/>
      <c r="BD238" s="108"/>
      <c r="BF238" s="65"/>
    </row>
    <row r="239" spans="1:58" s="63" customFormat="1" ht="16.5" customHeight="1" x14ac:dyDescent="0.2">
      <c r="A239" s="62"/>
      <c r="C239" s="107"/>
      <c r="D239" s="107"/>
      <c r="E239" s="107"/>
      <c r="F239" s="107"/>
      <c r="G239" s="107"/>
      <c r="H239" s="107"/>
      <c r="I239" s="107"/>
      <c r="J239" s="107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  <c r="AA239" s="108"/>
      <c r="AB239" s="108"/>
      <c r="AC239" s="108"/>
      <c r="AD239" s="108"/>
      <c r="AE239" s="108"/>
      <c r="AF239" s="108"/>
      <c r="AG239" s="108"/>
      <c r="AH239" s="108"/>
      <c r="AI239" s="108"/>
      <c r="AJ239" s="108"/>
      <c r="AK239" s="108"/>
      <c r="AL239" s="108"/>
      <c r="AM239" s="108"/>
      <c r="AN239" s="108"/>
      <c r="AO239" s="108"/>
      <c r="AP239" s="108"/>
      <c r="AQ239" s="108"/>
      <c r="AR239" s="108"/>
      <c r="AS239" s="108"/>
      <c r="AT239" s="108"/>
      <c r="AU239" s="108"/>
      <c r="AV239" s="108"/>
      <c r="AW239" s="108"/>
      <c r="AX239" s="108"/>
      <c r="AY239" s="108"/>
      <c r="AZ239" s="108"/>
      <c r="BA239" s="108"/>
      <c r="BB239" s="108"/>
      <c r="BC239" s="108"/>
      <c r="BD239" s="108"/>
      <c r="BF239" s="65"/>
    </row>
    <row r="240" spans="1:58" s="63" customFormat="1" ht="16.5" customHeight="1" x14ac:dyDescent="0.2">
      <c r="A240" s="62"/>
      <c r="C240" s="107"/>
      <c r="D240" s="107"/>
      <c r="E240" s="107"/>
      <c r="F240" s="107"/>
      <c r="G240" s="107"/>
      <c r="H240" s="107"/>
      <c r="I240" s="107"/>
      <c r="J240" s="107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8"/>
      <c r="AD240" s="108"/>
      <c r="AE240" s="108"/>
      <c r="AF240" s="108"/>
      <c r="AG240" s="108"/>
      <c r="AH240" s="108"/>
      <c r="AI240" s="108"/>
      <c r="AJ240" s="108"/>
      <c r="AK240" s="108"/>
      <c r="AL240" s="108"/>
      <c r="AM240" s="108"/>
      <c r="AN240" s="108"/>
      <c r="AO240" s="108"/>
      <c r="AP240" s="108"/>
      <c r="AQ240" s="108"/>
      <c r="AR240" s="108"/>
      <c r="AS240" s="108"/>
      <c r="AT240" s="108"/>
      <c r="AU240" s="108"/>
      <c r="AV240" s="108"/>
      <c r="AW240" s="108"/>
      <c r="AX240" s="108"/>
      <c r="AY240" s="108"/>
      <c r="AZ240" s="108"/>
      <c r="BA240" s="108"/>
      <c r="BB240" s="108"/>
      <c r="BC240" s="108"/>
      <c r="BD240" s="108"/>
      <c r="BF240" s="65"/>
    </row>
    <row r="241" spans="1:58" s="63" customFormat="1" ht="16.5" customHeight="1" x14ac:dyDescent="0.2">
      <c r="A241" s="62"/>
      <c r="C241" s="107"/>
      <c r="D241" s="107"/>
      <c r="E241" s="107"/>
      <c r="F241" s="107"/>
      <c r="G241" s="107"/>
      <c r="H241" s="107"/>
      <c r="I241" s="107"/>
      <c r="J241" s="107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  <c r="AA241" s="108"/>
      <c r="AB241" s="108"/>
      <c r="AC241" s="108"/>
      <c r="AD241" s="108"/>
      <c r="AE241" s="108"/>
      <c r="AF241" s="108"/>
      <c r="AG241" s="108"/>
      <c r="AH241" s="108"/>
      <c r="AI241" s="108"/>
      <c r="AJ241" s="108"/>
      <c r="AK241" s="108"/>
      <c r="AL241" s="108"/>
      <c r="AM241" s="108"/>
      <c r="AN241" s="108"/>
      <c r="AO241" s="108"/>
      <c r="AP241" s="108"/>
      <c r="AQ241" s="108"/>
      <c r="AR241" s="108"/>
      <c r="AS241" s="108"/>
      <c r="AT241" s="108"/>
      <c r="AU241" s="108"/>
      <c r="AV241" s="108"/>
      <c r="AW241" s="108"/>
      <c r="AX241" s="108"/>
      <c r="AY241" s="108"/>
      <c r="AZ241" s="108"/>
      <c r="BA241" s="108"/>
      <c r="BB241" s="108"/>
      <c r="BC241" s="108"/>
      <c r="BD241" s="108"/>
      <c r="BF241" s="65"/>
    </row>
    <row r="242" spans="1:58" s="63" customFormat="1" ht="16.5" customHeight="1" x14ac:dyDescent="0.2">
      <c r="A242" s="62"/>
      <c r="C242" s="107"/>
      <c r="D242" s="107"/>
      <c r="E242" s="107"/>
      <c r="F242" s="107"/>
      <c r="G242" s="107"/>
      <c r="H242" s="107"/>
      <c r="I242" s="107"/>
      <c r="J242" s="107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  <c r="AA242" s="108"/>
      <c r="AB242" s="108"/>
      <c r="AC242" s="108"/>
      <c r="AD242" s="108"/>
      <c r="AE242" s="108"/>
      <c r="AF242" s="108"/>
      <c r="AG242" s="108"/>
      <c r="AH242" s="108"/>
      <c r="AI242" s="108"/>
      <c r="AJ242" s="108"/>
      <c r="AK242" s="108"/>
      <c r="AL242" s="108"/>
      <c r="AM242" s="108"/>
      <c r="AN242" s="108"/>
      <c r="AO242" s="108"/>
      <c r="AP242" s="108"/>
      <c r="AQ242" s="108"/>
      <c r="AR242" s="108"/>
      <c r="AS242" s="108"/>
      <c r="AT242" s="108"/>
      <c r="AU242" s="108"/>
      <c r="AV242" s="108"/>
      <c r="AW242" s="108"/>
      <c r="AX242" s="108"/>
      <c r="AY242" s="108"/>
      <c r="AZ242" s="108"/>
      <c r="BA242" s="108"/>
      <c r="BB242" s="108"/>
      <c r="BC242" s="108"/>
      <c r="BD242" s="108"/>
      <c r="BF242" s="65"/>
    </row>
    <row r="243" spans="1:58" s="63" customFormat="1" ht="16.5" customHeight="1" x14ac:dyDescent="0.2">
      <c r="A243" s="62"/>
      <c r="C243" s="107"/>
      <c r="D243" s="107"/>
      <c r="E243" s="107"/>
      <c r="F243" s="107"/>
      <c r="G243" s="107">
        <f>'[1]Dati Esame'!V116</f>
        <v>0</v>
      </c>
      <c r="H243" s="107"/>
      <c r="I243" s="107"/>
      <c r="J243" s="107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  <c r="AA243" s="108"/>
      <c r="AB243" s="108"/>
      <c r="AC243" s="108"/>
      <c r="AD243" s="108"/>
      <c r="AE243" s="108"/>
      <c r="AF243" s="108"/>
      <c r="AG243" s="108"/>
      <c r="AH243" s="108"/>
      <c r="AI243" s="108"/>
      <c r="AJ243" s="108"/>
      <c r="AK243" s="108"/>
      <c r="AL243" s="108"/>
      <c r="AM243" s="108"/>
      <c r="AN243" s="108"/>
      <c r="AO243" s="108"/>
      <c r="AP243" s="108"/>
      <c r="AQ243" s="108"/>
      <c r="AR243" s="108"/>
      <c r="AS243" s="108"/>
      <c r="AT243" s="108"/>
      <c r="AU243" s="108"/>
      <c r="AV243" s="108"/>
      <c r="AW243" s="108"/>
      <c r="AX243" s="108"/>
      <c r="AY243" s="108"/>
      <c r="AZ243" s="108"/>
      <c r="BA243" s="108"/>
      <c r="BB243" s="108"/>
      <c r="BC243" s="108"/>
      <c r="BD243" s="108"/>
      <c r="BF243" s="65"/>
    </row>
    <row r="244" spans="1:58" s="63" customFormat="1" ht="16.5" customHeight="1" x14ac:dyDescent="0.2">
      <c r="A244" s="62"/>
      <c r="C244" s="107"/>
      <c r="D244" s="107"/>
      <c r="E244" s="107"/>
      <c r="F244" s="107"/>
      <c r="G244" s="107"/>
      <c r="H244" s="107"/>
      <c r="I244" s="107"/>
      <c r="J244" s="107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  <c r="AA244" s="108"/>
      <c r="AB244" s="108"/>
      <c r="AC244" s="108"/>
      <c r="AD244" s="108"/>
      <c r="AE244" s="108"/>
      <c r="AF244" s="108"/>
      <c r="AG244" s="108"/>
      <c r="AH244" s="108"/>
      <c r="AI244" s="108"/>
      <c r="AJ244" s="108"/>
      <c r="AK244" s="108"/>
      <c r="AL244" s="108"/>
      <c r="AM244" s="108"/>
      <c r="AN244" s="108"/>
      <c r="AO244" s="108"/>
      <c r="AP244" s="108"/>
      <c r="AQ244" s="108"/>
      <c r="AR244" s="108"/>
      <c r="AS244" s="108"/>
      <c r="AT244" s="108"/>
      <c r="AU244" s="108"/>
      <c r="AV244" s="108"/>
      <c r="AW244" s="108"/>
      <c r="AX244" s="108"/>
      <c r="AY244" s="108"/>
      <c r="AZ244" s="108"/>
      <c r="BA244" s="108"/>
      <c r="BB244" s="108"/>
      <c r="BC244" s="108"/>
      <c r="BD244" s="108"/>
      <c r="BF244" s="65"/>
    </row>
    <row r="245" spans="1:58" s="63" customFormat="1" ht="16.5" customHeight="1" x14ac:dyDescent="0.2">
      <c r="A245" s="62"/>
      <c r="C245" s="107"/>
      <c r="D245" s="107"/>
      <c r="E245" s="107"/>
      <c r="F245" s="107"/>
      <c r="G245" s="107"/>
      <c r="H245" s="107"/>
      <c r="I245" s="107"/>
      <c r="J245" s="107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  <c r="Z245" s="108"/>
      <c r="AA245" s="108"/>
      <c r="AB245" s="108"/>
      <c r="AC245" s="108"/>
      <c r="AD245" s="108"/>
      <c r="AE245" s="108"/>
      <c r="AF245" s="108"/>
      <c r="AG245" s="108"/>
      <c r="AH245" s="108"/>
      <c r="AI245" s="108"/>
      <c r="AJ245" s="108"/>
      <c r="AK245" s="108"/>
      <c r="AL245" s="108"/>
      <c r="AM245" s="108"/>
      <c r="AN245" s="108"/>
      <c r="AO245" s="108"/>
      <c r="AP245" s="108"/>
      <c r="AQ245" s="108"/>
      <c r="AR245" s="108"/>
      <c r="AS245" s="108"/>
      <c r="AT245" s="108"/>
      <c r="AU245" s="108"/>
      <c r="AV245" s="108"/>
      <c r="AW245" s="108"/>
      <c r="AX245" s="108"/>
      <c r="AY245" s="108"/>
      <c r="AZ245" s="108"/>
      <c r="BA245" s="108"/>
      <c r="BB245" s="108"/>
      <c r="BC245" s="108"/>
      <c r="BD245" s="108"/>
      <c r="BF245" s="65"/>
    </row>
    <row r="246" spans="1:58" s="63" customFormat="1" ht="16.5" customHeight="1" x14ac:dyDescent="0.2">
      <c r="A246" s="62"/>
      <c r="C246" s="107"/>
      <c r="D246" s="107"/>
      <c r="E246" s="107"/>
      <c r="F246" s="107"/>
      <c r="G246" s="107"/>
      <c r="H246" s="107"/>
      <c r="I246" s="107"/>
      <c r="J246" s="107"/>
      <c r="K246" s="108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8"/>
      <c r="AD246" s="108"/>
      <c r="AE246" s="108"/>
      <c r="AF246" s="108"/>
      <c r="AG246" s="108"/>
      <c r="AH246" s="108"/>
      <c r="AI246" s="108"/>
      <c r="AJ246" s="108"/>
      <c r="AK246" s="108"/>
      <c r="AL246" s="108"/>
      <c r="AM246" s="108"/>
      <c r="AN246" s="108"/>
      <c r="AO246" s="108"/>
      <c r="AP246" s="108"/>
      <c r="AQ246" s="108"/>
      <c r="AR246" s="108"/>
      <c r="AS246" s="108"/>
      <c r="AT246" s="108"/>
      <c r="AU246" s="108"/>
      <c r="AV246" s="108"/>
      <c r="AW246" s="108"/>
      <c r="AX246" s="108"/>
      <c r="AY246" s="108"/>
      <c r="AZ246" s="108"/>
      <c r="BA246" s="108"/>
      <c r="BB246" s="108"/>
      <c r="BC246" s="108"/>
      <c r="BD246" s="108"/>
      <c r="BF246" s="65"/>
    </row>
    <row r="247" spans="1:58" s="63" customFormat="1" ht="16.5" customHeight="1" x14ac:dyDescent="0.2">
      <c r="A247" s="62"/>
      <c r="C247" s="107"/>
      <c r="D247" s="107"/>
      <c r="E247" s="107"/>
      <c r="F247" s="107"/>
      <c r="G247" s="107"/>
      <c r="H247" s="107"/>
      <c r="I247" s="107"/>
      <c r="J247" s="107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  <c r="AA247" s="108"/>
      <c r="AB247" s="108"/>
      <c r="AC247" s="108"/>
      <c r="AD247" s="108"/>
      <c r="AE247" s="108"/>
      <c r="AF247" s="108"/>
      <c r="AG247" s="108"/>
      <c r="AH247" s="108"/>
      <c r="AI247" s="108"/>
      <c r="AJ247" s="108"/>
      <c r="AK247" s="108"/>
      <c r="AL247" s="108"/>
      <c r="AM247" s="108"/>
      <c r="AN247" s="108"/>
      <c r="AO247" s="108"/>
      <c r="AP247" s="108"/>
      <c r="AQ247" s="108"/>
      <c r="AR247" s="108"/>
      <c r="AS247" s="108"/>
      <c r="AT247" s="108"/>
      <c r="AU247" s="108"/>
      <c r="AV247" s="108"/>
      <c r="AW247" s="108"/>
      <c r="AX247" s="108"/>
      <c r="AY247" s="108"/>
      <c r="AZ247" s="108"/>
      <c r="BA247" s="108"/>
      <c r="BB247" s="108"/>
      <c r="BC247" s="108"/>
      <c r="BD247" s="108"/>
      <c r="BF247" s="65"/>
    </row>
    <row r="248" spans="1:58" s="63" customFormat="1" ht="16.5" customHeight="1" x14ac:dyDescent="0.2">
      <c r="A248" s="62"/>
      <c r="C248" s="107"/>
      <c r="D248" s="107"/>
      <c r="E248" s="107"/>
      <c r="F248" s="107"/>
      <c r="G248" s="107"/>
      <c r="H248" s="107"/>
      <c r="I248" s="107"/>
      <c r="J248" s="107"/>
      <c r="K248" s="108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  <c r="AD248" s="108"/>
      <c r="AE248" s="108"/>
      <c r="AF248" s="108"/>
      <c r="AG248" s="108"/>
      <c r="AH248" s="108"/>
      <c r="AI248" s="108"/>
      <c r="AJ248" s="108"/>
      <c r="AK248" s="108"/>
      <c r="AL248" s="108"/>
      <c r="AM248" s="108"/>
      <c r="AN248" s="108"/>
      <c r="AO248" s="108"/>
      <c r="AP248" s="108"/>
      <c r="AQ248" s="108"/>
      <c r="AR248" s="108"/>
      <c r="AS248" s="108"/>
      <c r="AT248" s="108"/>
      <c r="AU248" s="108"/>
      <c r="AV248" s="108"/>
      <c r="AW248" s="108"/>
      <c r="AX248" s="108"/>
      <c r="AY248" s="108"/>
      <c r="AZ248" s="108"/>
      <c r="BA248" s="108"/>
      <c r="BB248" s="108"/>
      <c r="BC248" s="108"/>
      <c r="BD248" s="108"/>
      <c r="BF248" s="65"/>
    </row>
    <row r="249" spans="1:58" s="63" customFormat="1" ht="16.5" customHeight="1" x14ac:dyDescent="0.2">
      <c r="A249" s="62"/>
      <c r="C249" s="107"/>
      <c r="D249" s="107"/>
      <c r="E249" s="107"/>
      <c r="F249" s="107"/>
      <c r="G249" s="107"/>
      <c r="H249" s="107"/>
      <c r="I249" s="107"/>
      <c r="J249" s="107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  <c r="AA249" s="108"/>
      <c r="AB249" s="108"/>
      <c r="AC249" s="108"/>
      <c r="AD249" s="108"/>
      <c r="AE249" s="108"/>
      <c r="AF249" s="108"/>
      <c r="AG249" s="108"/>
      <c r="AH249" s="108"/>
      <c r="AI249" s="108"/>
      <c r="AJ249" s="108"/>
      <c r="AK249" s="108"/>
      <c r="AL249" s="108"/>
      <c r="AM249" s="108"/>
      <c r="AN249" s="108"/>
      <c r="AO249" s="108"/>
      <c r="AP249" s="108"/>
      <c r="AQ249" s="108"/>
      <c r="AR249" s="108"/>
      <c r="AS249" s="108"/>
      <c r="AT249" s="108"/>
      <c r="AU249" s="108"/>
      <c r="AV249" s="108"/>
      <c r="AW249" s="108"/>
      <c r="AX249" s="108"/>
      <c r="AY249" s="108"/>
      <c r="AZ249" s="108"/>
      <c r="BA249" s="108"/>
      <c r="BB249" s="108"/>
      <c r="BC249" s="108"/>
      <c r="BD249" s="108"/>
      <c r="BF249" s="65"/>
    </row>
    <row r="250" spans="1:58" s="63" customFormat="1" ht="16.5" customHeight="1" x14ac:dyDescent="0.2">
      <c r="A250" s="62"/>
      <c r="C250" s="107"/>
      <c r="D250" s="107"/>
      <c r="E250" s="107"/>
      <c r="F250" s="107"/>
      <c r="G250" s="107"/>
      <c r="H250" s="107"/>
      <c r="I250" s="107"/>
      <c r="J250" s="107"/>
      <c r="K250" s="108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  <c r="AD250" s="108"/>
      <c r="AE250" s="108"/>
      <c r="AF250" s="108"/>
      <c r="AG250" s="108"/>
      <c r="AH250" s="108"/>
      <c r="AI250" s="108"/>
      <c r="AJ250" s="108"/>
      <c r="AK250" s="108"/>
      <c r="AL250" s="108"/>
      <c r="AM250" s="108"/>
      <c r="AN250" s="108"/>
      <c r="AO250" s="108"/>
      <c r="AP250" s="108"/>
      <c r="AQ250" s="108"/>
      <c r="AR250" s="108"/>
      <c r="AS250" s="108"/>
      <c r="AT250" s="108"/>
      <c r="AU250" s="108"/>
      <c r="AV250" s="108"/>
      <c r="AW250" s="108"/>
      <c r="AX250" s="108"/>
      <c r="AY250" s="108"/>
      <c r="AZ250" s="108"/>
      <c r="BA250" s="108"/>
      <c r="BB250" s="108"/>
      <c r="BC250" s="108"/>
      <c r="BD250" s="108"/>
      <c r="BF250" s="65"/>
    </row>
    <row r="251" spans="1:58" s="63" customFormat="1" ht="16.5" customHeight="1" x14ac:dyDescent="0.2">
      <c r="A251" s="62"/>
      <c r="C251" s="107"/>
      <c r="D251" s="107"/>
      <c r="E251" s="107"/>
      <c r="F251" s="107"/>
      <c r="G251" s="107"/>
      <c r="H251" s="107"/>
      <c r="I251" s="107"/>
      <c r="J251" s="107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  <c r="AA251" s="108"/>
      <c r="AB251" s="108"/>
      <c r="AC251" s="108"/>
      <c r="AD251" s="108"/>
      <c r="AE251" s="108"/>
      <c r="AF251" s="108"/>
      <c r="AG251" s="108"/>
      <c r="AH251" s="108"/>
      <c r="AI251" s="108"/>
      <c r="AJ251" s="108"/>
      <c r="AK251" s="108"/>
      <c r="AL251" s="108"/>
      <c r="AM251" s="108"/>
      <c r="AN251" s="108"/>
      <c r="AO251" s="108"/>
      <c r="AP251" s="108"/>
      <c r="AQ251" s="108"/>
      <c r="AR251" s="108"/>
      <c r="AS251" s="108"/>
      <c r="AT251" s="108"/>
      <c r="AU251" s="108"/>
      <c r="AV251" s="108"/>
      <c r="AW251" s="108"/>
      <c r="AX251" s="108"/>
      <c r="AY251" s="108"/>
      <c r="AZ251" s="108"/>
      <c r="BA251" s="108"/>
      <c r="BB251" s="108"/>
      <c r="BC251" s="108"/>
      <c r="BD251" s="108"/>
      <c r="BF251" s="65"/>
    </row>
    <row r="252" spans="1:58" s="63" customFormat="1" ht="16.5" customHeight="1" x14ac:dyDescent="0.2">
      <c r="A252" s="62"/>
      <c r="C252" s="107"/>
      <c r="D252" s="107"/>
      <c r="E252" s="107"/>
      <c r="F252" s="107"/>
      <c r="G252" s="107"/>
      <c r="H252" s="107"/>
      <c r="I252" s="107"/>
      <c r="J252" s="107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  <c r="AA252" s="108"/>
      <c r="AB252" s="108"/>
      <c r="AC252" s="108"/>
      <c r="AD252" s="108"/>
      <c r="AE252" s="108"/>
      <c r="AF252" s="108"/>
      <c r="AG252" s="108"/>
      <c r="AH252" s="108"/>
      <c r="AI252" s="108"/>
      <c r="AJ252" s="108"/>
      <c r="AK252" s="108"/>
      <c r="AL252" s="108"/>
      <c r="AM252" s="108"/>
      <c r="AN252" s="108"/>
      <c r="AO252" s="108"/>
      <c r="AP252" s="108"/>
      <c r="AQ252" s="108"/>
      <c r="AR252" s="108"/>
      <c r="AS252" s="108"/>
      <c r="AT252" s="108"/>
      <c r="AU252" s="108"/>
      <c r="AV252" s="108"/>
      <c r="AW252" s="108"/>
      <c r="AX252" s="108"/>
      <c r="AY252" s="108"/>
      <c r="AZ252" s="108"/>
      <c r="BA252" s="108"/>
      <c r="BB252" s="108"/>
      <c r="BC252" s="108"/>
      <c r="BD252" s="108"/>
      <c r="BF252" s="65"/>
    </row>
    <row r="253" spans="1:58" s="63" customFormat="1" ht="16.5" customHeight="1" x14ac:dyDescent="0.2">
      <c r="A253" s="62"/>
      <c r="C253" s="107"/>
      <c r="D253" s="107"/>
      <c r="E253" s="107"/>
      <c r="F253" s="107"/>
      <c r="G253" s="107"/>
      <c r="H253" s="107"/>
      <c r="I253" s="107"/>
      <c r="J253" s="107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8"/>
      <c r="AD253" s="108"/>
      <c r="AE253" s="108"/>
      <c r="AF253" s="108"/>
      <c r="AG253" s="108"/>
      <c r="AH253" s="108"/>
      <c r="AI253" s="108"/>
      <c r="AJ253" s="108"/>
      <c r="AK253" s="108"/>
      <c r="AL253" s="108"/>
      <c r="AM253" s="108"/>
      <c r="AN253" s="108"/>
      <c r="AO253" s="108"/>
      <c r="AP253" s="108"/>
      <c r="AQ253" s="108"/>
      <c r="AR253" s="108"/>
      <c r="AS253" s="108"/>
      <c r="AT253" s="108"/>
      <c r="AU253" s="108"/>
      <c r="AV253" s="108"/>
      <c r="AW253" s="108"/>
      <c r="AX253" s="108"/>
      <c r="AY253" s="108"/>
      <c r="AZ253" s="108"/>
      <c r="BA253" s="108"/>
      <c r="BB253" s="108"/>
      <c r="BC253" s="108"/>
      <c r="BD253" s="108"/>
      <c r="BF253" s="65"/>
    </row>
    <row r="254" spans="1:58" s="63" customFormat="1" ht="16.5" customHeight="1" x14ac:dyDescent="0.2">
      <c r="A254" s="62"/>
      <c r="C254" s="107"/>
      <c r="D254" s="107"/>
      <c r="E254" s="107"/>
      <c r="F254" s="107"/>
      <c r="G254" s="107"/>
      <c r="H254" s="107"/>
      <c r="I254" s="107"/>
      <c r="J254" s="107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  <c r="AA254" s="108"/>
      <c r="AB254" s="108"/>
      <c r="AC254" s="108"/>
      <c r="AD254" s="108"/>
      <c r="AE254" s="108"/>
      <c r="AF254" s="108"/>
      <c r="AG254" s="108"/>
      <c r="AH254" s="108"/>
      <c r="AI254" s="108"/>
      <c r="AJ254" s="108"/>
      <c r="AK254" s="108"/>
      <c r="AL254" s="108"/>
      <c r="AM254" s="108"/>
      <c r="AN254" s="108"/>
      <c r="AO254" s="108"/>
      <c r="AP254" s="108"/>
      <c r="AQ254" s="108"/>
      <c r="AR254" s="108"/>
      <c r="AS254" s="108"/>
      <c r="AT254" s="108"/>
      <c r="AU254" s="108"/>
      <c r="AV254" s="108"/>
      <c r="AW254" s="108"/>
      <c r="AX254" s="108"/>
      <c r="AY254" s="108"/>
      <c r="AZ254" s="108"/>
      <c r="BA254" s="108"/>
      <c r="BB254" s="108"/>
      <c r="BC254" s="108"/>
      <c r="BD254" s="108"/>
      <c r="BF254" s="65"/>
    </row>
    <row r="255" spans="1:58" s="63" customFormat="1" ht="16.5" customHeight="1" x14ac:dyDescent="0.2">
      <c r="A255" s="62"/>
      <c r="C255" s="107"/>
      <c r="D255" s="107"/>
      <c r="E255" s="107"/>
      <c r="F255" s="107"/>
      <c r="G255" s="107"/>
      <c r="H255" s="107"/>
      <c r="I255" s="107"/>
      <c r="J255" s="107"/>
      <c r="K255" s="108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  <c r="AA255" s="108"/>
      <c r="AB255" s="108"/>
      <c r="AC255" s="108"/>
      <c r="AD255" s="108"/>
      <c r="AE255" s="108"/>
      <c r="AF255" s="108"/>
      <c r="AG255" s="108"/>
      <c r="AH255" s="108"/>
      <c r="AI255" s="108"/>
      <c r="AJ255" s="108"/>
      <c r="AK255" s="108"/>
      <c r="AL255" s="108"/>
      <c r="AM255" s="108"/>
      <c r="AN255" s="108"/>
      <c r="AO255" s="108"/>
      <c r="AP255" s="108"/>
      <c r="AQ255" s="108"/>
      <c r="AR255" s="108"/>
      <c r="AS255" s="108"/>
      <c r="AT255" s="108"/>
      <c r="AU255" s="108"/>
      <c r="AV255" s="108"/>
      <c r="AW255" s="108"/>
      <c r="AX255" s="108"/>
      <c r="AY255" s="108"/>
      <c r="AZ255" s="108"/>
      <c r="BA255" s="108"/>
      <c r="BB255" s="108"/>
      <c r="BC255" s="108"/>
      <c r="BD255" s="108"/>
      <c r="BF255" s="65"/>
    </row>
    <row r="256" spans="1:58" s="63" customFormat="1" ht="16.5" customHeight="1" x14ac:dyDescent="0.2"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  <c r="Y256" s="109"/>
      <c r="Z256" s="109"/>
      <c r="AA256" s="109"/>
      <c r="AB256" s="109"/>
      <c r="AC256" s="109"/>
      <c r="AD256" s="109"/>
      <c r="AE256" s="109"/>
      <c r="AF256" s="109"/>
      <c r="AG256" s="109"/>
      <c r="AH256" s="109"/>
      <c r="AI256" s="109"/>
      <c r="AJ256" s="109"/>
      <c r="AK256" s="109"/>
      <c r="AL256" s="109"/>
      <c r="AM256" s="109"/>
      <c r="AN256" s="109"/>
      <c r="AO256" s="109"/>
      <c r="AP256" s="109"/>
      <c r="AQ256" s="109"/>
      <c r="AR256" s="109"/>
      <c r="AS256" s="109"/>
      <c r="AT256" s="109"/>
      <c r="AU256" s="109"/>
      <c r="AV256" s="109"/>
      <c r="AW256" s="109"/>
      <c r="AX256" s="109"/>
      <c r="AY256" s="109"/>
      <c r="AZ256" s="109"/>
      <c r="BA256" s="109"/>
      <c r="BB256" s="109"/>
      <c r="BC256" s="109"/>
      <c r="BD256" s="109"/>
    </row>
    <row r="257" spans="1:58" s="63" customFormat="1" ht="16.5" customHeight="1" x14ac:dyDescent="0.2">
      <c r="C257" s="110"/>
      <c r="D257" s="110"/>
      <c r="E257" s="110"/>
      <c r="F257" s="110"/>
      <c r="G257" s="110"/>
      <c r="H257" s="110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  <c r="AA257" s="110"/>
      <c r="AB257" s="110"/>
      <c r="AC257" s="110"/>
      <c r="AD257" s="110"/>
      <c r="AE257" s="110"/>
      <c r="AF257" s="110"/>
      <c r="AG257" s="110"/>
      <c r="AH257" s="110"/>
      <c r="AI257" s="110"/>
      <c r="AJ257" s="110"/>
      <c r="AK257" s="110"/>
      <c r="AL257" s="110"/>
      <c r="AM257" s="110"/>
      <c r="AN257" s="110"/>
      <c r="AO257" s="110"/>
      <c r="AP257" s="110"/>
      <c r="AQ257" s="110"/>
      <c r="AR257" s="110"/>
      <c r="AS257" s="110"/>
      <c r="AT257" s="110"/>
      <c r="AU257" s="110"/>
      <c r="AV257" s="110"/>
      <c r="AW257" s="110"/>
      <c r="AX257" s="110"/>
      <c r="AY257" s="110"/>
      <c r="AZ257" s="110"/>
      <c r="BA257" s="110"/>
      <c r="BB257" s="110"/>
      <c r="BC257" s="110"/>
      <c r="BD257" s="110"/>
    </row>
    <row r="258" spans="1:58" s="63" customFormat="1" ht="16.5" customHeight="1" x14ac:dyDescent="0.2"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9"/>
      <c r="W258" s="109"/>
      <c r="X258" s="109"/>
      <c r="Y258" s="109"/>
      <c r="Z258" s="109"/>
      <c r="AA258" s="109"/>
      <c r="AB258" s="109"/>
      <c r="AC258" s="109"/>
      <c r="AD258" s="109"/>
      <c r="AE258" s="109"/>
      <c r="AF258" s="109"/>
      <c r="AG258" s="109"/>
      <c r="AH258" s="109"/>
      <c r="AI258" s="109"/>
      <c r="AJ258" s="109"/>
      <c r="AK258" s="109"/>
      <c r="AL258" s="109"/>
      <c r="AM258" s="109"/>
      <c r="AN258" s="109"/>
      <c r="AO258" s="109"/>
      <c r="AP258" s="109"/>
      <c r="AQ258" s="109"/>
      <c r="AR258" s="109"/>
      <c r="AS258" s="109"/>
      <c r="AT258" s="109"/>
      <c r="AU258" s="109"/>
      <c r="AV258" s="109"/>
      <c r="AW258" s="109"/>
      <c r="AX258" s="109"/>
      <c r="AY258" s="109"/>
      <c r="AZ258" s="109"/>
      <c r="BA258" s="109"/>
      <c r="BB258" s="109"/>
      <c r="BC258" s="109"/>
      <c r="BD258" s="109"/>
    </row>
    <row r="259" spans="1:58" s="63" customFormat="1" ht="16.5" customHeight="1" x14ac:dyDescent="0.2"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</row>
    <row r="260" spans="1:58" s="63" customFormat="1" ht="16.5" customHeight="1" x14ac:dyDescent="0.2"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</row>
    <row r="261" spans="1:58" s="63" customFormat="1" ht="16.5" customHeight="1" x14ac:dyDescent="0.2">
      <c r="C261" s="109"/>
      <c r="D261" s="109"/>
      <c r="E261" s="109"/>
      <c r="F261" s="109"/>
      <c r="G261" s="109"/>
      <c r="H261" s="109"/>
      <c r="I261" s="109"/>
      <c r="J261" s="109"/>
      <c r="K261" s="109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9"/>
      <c r="W261" s="109"/>
      <c r="X261" s="109"/>
      <c r="Y261" s="109"/>
      <c r="Z261" s="109"/>
      <c r="AA261" s="109"/>
      <c r="AB261" s="109"/>
      <c r="AC261" s="109"/>
      <c r="AD261" s="109"/>
      <c r="AE261" s="109"/>
      <c r="AF261" s="109"/>
      <c r="AG261" s="109"/>
      <c r="AH261" s="109"/>
      <c r="AI261" s="109"/>
      <c r="AJ261" s="109"/>
      <c r="AK261" s="109"/>
      <c r="AL261" s="109"/>
      <c r="AM261" s="109"/>
      <c r="AN261" s="109"/>
      <c r="AO261" s="109"/>
      <c r="AP261" s="109"/>
      <c r="AQ261" s="109"/>
      <c r="AR261" s="109"/>
      <c r="AS261" s="109"/>
      <c r="AT261" s="109"/>
      <c r="AU261" s="109"/>
      <c r="AV261" s="109"/>
      <c r="AW261" s="109"/>
      <c r="AX261" s="109"/>
      <c r="AY261" s="109"/>
      <c r="AZ261" s="109"/>
      <c r="BA261" s="109"/>
      <c r="BB261" s="109"/>
      <c r="BC261" s="109"/>
      <c r="BD261" s="109"/>
    </row>
    <row r="262" spans="1:58" s="63" customFormat="1" ht="16.5" customHeight="1" x14ac:dyDescent="0.2"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</row>
    <row r="263" spans="1:58" s="63" customFormat="1" ht="16.5" customHeight="1" x14ac:dyDescent="0.2"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</row>
    <row r="264" spans="1:58" s="63" customFormat="1" ht="9" customHeight="1" x14ac:dyDescent="0.2">
      <c r="A264" s="66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67"/>
      <c r="AL264" s="67"/>
      <c r="AM264" s="67"/>
      <c r="AN264" s="67"/>
      <c r="AO264" s="67"/>
      <c r="AP264" s="67"/>
      <c r="AQ264" s="67"/>
      <c r="AR264" s="67"/>
      <c r="AS264" s="67"/>
      <c r="AT264" s="67"/>
      <c r="AU264" s="67"/>
      <c r="AV264" s="67"/>
      <c r="AW264" s="67"/>
      <c r="AX264" s="67"/>
      <c r="AY264" s="67"/>
      <c r="AZ264" s="67"/>
      <c r="BA264" s="67"/>
      <c r="BB264" s="67"/>
      <c r="BC264" s="67"/>
      <c r="BD264" s="67"/>
      <c r="BE264" s="67"/>
      <c r="BF264" s="68"/>
    </row>
    <row r="265" spans="1:58" ht="9" customHeight="1" x14ac:dyDescent="0.25">
      <c r="A265" s="40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7"/>
    </row>
    <row r="266" spans="1:58" ht="9" customHeight="1" x14ac:dyDescent="0.25">
      <c r="A266" s="23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26"/>
    </row>
    <row r="267" spans="1:58" ht="9" customHeight="1" x14ac:dyDescent="0.25">
      <c r="A267" s="62"/>
      <c r="B267" s="63"/>
      <c r="C267" s="100" t="s">
        <v>77</v>
      </c>
      <c r="D267" s="100"/>
      <c r="E267" s="100"/>
      <c r="F267" s="100"/>
      <c r="G267" s="100"/>
      <c r="H267" s="100"/>
      <c r="I267" s="100"/>
      <c r="J267" s="100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100"/>
      <c r="AM267" s="100"/>
      <c r="AN267" s="100"/>
      <c r="AO267" s="100"/>
      <c r="AP267" s="100"/>
      <c r="AQ267" s="100"/>
      <c r="AR267" s="100"/>
      <c r="AS267" s="100"/>
      <c r="AT267" s="100"/>
      <c r="AU267" s="100"/>
      <c r="AV267" s="100"/>
      <c r="AW267" s="100"/>
      <c r="AX267" s="100"/>
      <c r="AY267" s="100"/>
      <c r="AZ267" s="100"/>
      <c r="BA267" s="100"/>
      <c r="BB267" s="100"/>
      <c r="BC267" s="100"/>
      <c r="BD267" s="100"/>
      <c r="BE267" s="63"/>
      <c r="BF267" s="64"/>
    </row>
    <row r="268" spans="1:58" ht="9" customHeight="1" x14ac:dyDescent="0.25">
      <c r="A268" s="62"/>
      <c r="B268" s="63"/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  <c r="AK268" s="100"/>
      <c r="AL268" s="100"/>
      <c r="AM268" s="100"/>
      <c r="AN268" s="100"/>
      <c r="AO268" s="100"/>
      <c r="AP268" s="100"/>
      <c r="AQ268" s="100"/>
      <c r="AR268" s="100"/>
      <c r="AS268" s="100"/>
      <c r="AT268" s="100"/>
      <c r="AU268" s="100"/>
      <c r="AV268" s="100"/>
      <c r="AW268" s="100"/>
      <c r="AX268" s="100"/>
      <c r="AY268" s="100"/>
      <c r="AZ268" s="100"/>
      <c r="BA268" s="100"/>
      <c r="BB268" s="100"/>
      <c r="BC268" s="100"/>
      <c r="BD268" s="100"/>
      <c r="BE268" s="63"/>
      <c r="BF268" s="64"/>
    </row>
    <row r="269" spans="1:58" ht="6.4" customHeight="1" x14ac:dyDescent="0.25">
      <c r="A269" s="62"/>
      <c r="B269" s="63"/>
      <c r="C269" s="101" t="s">
        <v>78</v>
      </c>
      <c r="D269" s="101"/>
      <c r="E269" s="101"/>
      <c r="F269" s="101"/>
      <c r="G269" s="101"/>
      <c r="H269" s="101"/>
      <c r="I269" s="102"/>
      <c r="J269" s="102"/>
      <c r="K269" s="102"/>
      <c r="L269" s="101" t="s">
        <v>79</v>
      </c>
      <c r="M269" s="101"/>
      <c r="N269" s="101"/>
      <c r="O269" s="101"/>
      <c r="P269" s="101"/>
      <c r="Q269" s="101"/>
      <c r="R269" s="101"/>
      <c r="S269" s="101"/>
      <c r="T269" s="103"/>
      <c r="U269" s="103"/>
      <c r="V269" s="103"/>
      <c r="W269" s="103"/>
      <c r="X269" s="103"/>
      <c r="Y269" s="103"/>
      <c r="Z269" s="104" t="s">
        <v>80</v>
      </c>
      <c r="AA269" s="105"/>
      <c r="AB269" s="105"/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63"/>
      <c r="BF269" s="64"/>
    </row>
    <row r="270" spans="1:58" ht="6.4" customHeight="1" x14ac:dyDescent="0.25">
      <c r="A270" s="62"/>
      <c r="B270" s="63"/>
      <c r="C270" s="101"/>
      <c r="D270" s="101"/>
      <c r="E270" s="101"/>
      <c r="F270" s="101"/>
      <c r="G270" s="101"/>
      <c r="H270" s="101"/>
      <c r="I270" s="102"/>
      <c r="J270" s="102"/>
      <c r="K270" s="102"/>
      <c r="L270" s="101"/>
      <c r="M270" s="101"/>
      <c r="N270" s="101"/>
      <c r="O270" s="101"/>
      <c r="P270" s="101"/>
      <c r="Q270" s="101"/>
      <c r="R270" s="101"/>
      <c r="S270" s="101"/>
      <c r="T270" s="103"/>
      <c r="U270" s="103"/>
      <c r="V270" s="103"/>
      <c r="W270" s="103"/>
      <c r="X270" s="103"/>
      <c r="Y270" s="103"/>
      <c r="Z270" s="104"/>
      <c r="AA270" s="105"/>
      <c r="AB270" s="105"/>
      <c r="AC270" s="105"/>
      <c r="AD270" s="105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63"/>
      <c r="BF270" s="64"/>
    </row>
    <row r="271" spans="1:58" ht="9" customHeight="1" x14ac:dyDescent="0.25">
      <c r="A271" s="62"/>
      <c r="B271" s="63"/>
      <c r="C271" s="89" t="s">
        <v>81</v>
      </c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  <c r="AA271" s="89"/>
      <c r="AB271" s="89"/>
      <c r="AC271" s="89"/>
      <c r="AD271" s="89"/>
      <c r="AE271" s="89"/>
      <c r="AF271" s="89"/>
      <c r="AG271" s="89"/>
      <c r="AH271" s="89"/>
      <c r="AI271" s="89"/>
      <c r="AJ271" s="89"/>
      <c r="AK271" s="89"/>
      <c r="AL271" s="89"/>
      <c r="AM271" s="89"/>
      <c r="AN271" s="89"/>
      <c r="AO271" s="89"/>
      <c r="AP271" s="89"/>
      <c r="AQ271" s="89"/>
      <c r="AR271" s="89"/>
      <c r="AS271" s="89"/>
      <c r="AT271" s="89"/>
      <c r="AU271" s="89"/>
      <c r="AV271" s="89"/>
      <c r="AW271" s="89"/>
      <c r="AX271" s="89"/>
      <c r="AY271" s="89"/>
      <c r="AZ271" s="89"/>
      <c r="BA271" s="89"/>
      <c r="BB271" s="89"/>
      <c r="BC271" s="89"/>
      <c r="BD271" s="89"/>
      <c r="BE271" s="63"/>
      <c r="BF271" s="64"/>
    </row>
    <row r="272" spans="1:58" ht="9" customHeight="1" x14ac:dyDescent="0.25">
      <c r="A272" s="62"/>
      <c r="B272" s="63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  <c r="AA272" s="89"/>
      <c r="AB272" s="89"/>
      <c r="AC272" s="89"/>
      <c r="AD272" s="89"/>
      <c r="AE272" s="89"/>
      <c r="AF272" s="89"/>
      <c r="AG272" s="89"/>
      <c r="AH272" s="89"/>
      <c r="AI272" s="89"/>
      <c r="AJ272" s="89"/>
      <c r="AK272" s="89"/>
      <c r="AL272" s="89"/>
      <c r="AM272" s="89"/>
      <c r="AN272" s="89"/>
      <c r="AO272" s="89"/>
      <c r="AP272" s="89"/>
      <c r="AQ272" s="89"/>
      <c r="AR272" s="89"/>
      <c r="AS272" s="89"/>
      <c r="AT272" s="89"/>
      <c r="AU272" s="89"/>
      <c r="AV272" s="89"/>
      <c r="AW272" s="89"/>
      <c r="AX272" s="89"/>
      <c r="AY272" s="89"/>
      <c r="AZ272" s="89"/>
      <c r="BA272" s="89"/>
      <c r="BB272" s="89"/>
      <c r="BC272" s="89"/>
      <c r="BD272" s="89"/>
      <c r="BE272" s="63"/>
      <c r="BF272" s="64"/>
    </row>
    <row r="273" spans="1:58" ht="9" customHeight="1" x14ac:dyDescent="0.25">
      <c r="A273" s="62"/>
      <c r="B273" s="63"/>
      <c r="C273" s="79" t="s">
        <v>82</v>
      </c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  <c r="AA273" s="79"/>
      <c r="AB273" s="79"/>
      <c r="AC273" s="79"/>
      <c r="AD273" s="79"/>
      <c r="AE273" s="79"/>
      <c r="AF273" s="79"/>
      <c r="AG273" s="79"/>
      <c r="AH273" s="79"/>
      <c r="AI273" s="79"/>
      <c r="AJ273" s="79"/>
      <c r="AK273" s="79"/>
      <c r="AL273" s="79"/>
      <c r="AM273" s="79"/>
      <c r="AN273" s="79"/>
      <c r="AO273" s="79"/>
      <c r="AP273" s="79"/>
      <c r="AQ273" s="79"/>
      <c r="AR273" s="79"/>
      <c r="AS273" s="79"/>
      <c r="AT273" s="79"/>
      <c r="AU273" s="79"/>
      <c r="AV273" s="79"/>
      <c r="AW273" s="79"/>
      <c r="AX273" s="79"/>
      <c r="AY273" s="79"/>
      <c r="AZ273" s="79"/>
      <c r="BA273" s="79"/>
      <c r="BB273" s="79"/>
      <c r="BC273" s="79"/>
      <c r="BD273" s="79"/>
      <c r="BE273" s="63"/>
      <c r="BF273" s="64"/>
    </row>
    <row r="274" spans="1:58" ht="9" customHeight="1" x14ac:dyDescent="0.25">
      <c r="A274" s="62"/>
      <c r="B274" s="63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  <c r="AJ274" s="79"/>
      <c r="AK274" s="79"/>
      <c r="AL274" s="79"/>
      <c r="AM274" s="79"/>
      <c r="AN274" s="79"/>
      <c r="AO274" s="79"/>
      <c r="AP274" s="79"/>
      <c r="AQ274" s="79"/>
      <c r="AR274" s="79"/>
      <c r="AS274" s="79"/>
      <c r="AT274" s="79"/>
      <c r="AU274" s="79"/>
      <c r="AV274" s="79"/>
      <c r="AW274" s="79"/>
      <c r="AX274" s="79"/>
      <c r="AY274" s="79"/>
      <c r="AZ274" s="79"/>
      <c r="BA274" s="79"/>
      <c r="BB274" s="79"/>
      <c r="BC274" s="79"/>
      <c r="BD274" s="79"/>
      <c r="BE274" s="63"/>
      <c r="BF274" s="64"/>
    </row>
    <row r="275" spans="1:58" ht="9" customHeight="1" x14ac:dyDescent="0.25">
      <c r="A275" s="62"/>
      <c r="B275" s="63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  <c r="AJ275" s="79"/>
      <c r="AK275" s="79"/>
      <c r="AL275" s="79"/>
      <c r="AM275" s="79"/>
      <c r="AN275" s="79"/>
      <c r="AO275" s="79"/>
      <c r="AP275" s="79"/>
      <c r="AQ275" s="79"/>
      <c r="AR275" s="79"/>
      <c r="AS275" s="79"/>
      <c r="AT275" s="79"/>
      <c r="AU275" s="79"/>
      <c r="AV275" s="79"/>
      <c r="AW275" s="79"/>
      <c r="AX275" s="79"/>
      <c r="AY275" s="79"/>
      <c r="AZ275" s="79"/>
      <c r="BA275" s="79"/>
      <c r="BB275" s="79"/>
      <c r="BC275" s="79"/>
      <c r="BD275" s="79"/>
      <c r="BE275" s="63"/>
      <c r="BF275" s="65"/>
    </row>
    <row r="276" spans="1:58" ht="9" customHeight="1" x14ac:dyDescent="0.25">
      <c r="A276" s="62"/>
      <c r="B276" s="63"/>
      <c r="C276" s="106" t="s">
        <v>83</v>
      </c>
      <c r="D276" s="106"/>
      <c r="E276" s="106"/>
      <c r="F276" s="106"/>
      <c r="G276" s="106" t="s">
        <v>84</v>
      </c>
      <c r="H276" s="106"/>
      <c r="I276" s="106"/>
      <c r="J276" s="106" t="s">
        <v>85</v>
      </c>
      <c r="K276" s="79" t="s">
        <v>85</v>
      </c>
      <c r="L276" s="79"/>
      <c r="M276" s="79"/>
      <c r="N276" s="79"/>
      <c r="O276" s="79"/>
      <c r="P276" s="79"/>
      <c r="Q276" s="79"/>
      <c r="R276" s="79"/>
      <c r="S276" s="79" t="s">
        <v>85</v>
      </c>
      <c r="T276" s="79"/>
      <c r="U276" s="79"/>
      <c r="V276" s="79"/>
      <c r="W276" s="79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 t="s">
        <v>86</v>
      </c>
      <c r="AI276" s="79"/>
      <c r="AJ276" s="79"/>
      <c r="AK276" s="79"/>
      <c r="AL276" s="79"/>
      <c r="AM276" s="79"/>
      <c r="AN276" s="79"/>
      <c r="AO276" s="79"/>
      <c r="AP276" s="79"/>
      <c r="AQ276" s="79"/>
      <c r="AR276" s="79"/>
      <c r="AS276" s="79"/>
      <c r="AT276" s="79"/>
      <c r="AU276" s="79"/>
      <c r="AV276" s="79"/>
      <c r="AW276" s="79"/>
      <c r="AX276" s="79"/>
      <c r="AY276" s="79"/>
      <c r="AZ276" s="79"/>
      <c r="BA276" s="79"/>
      <c r="BB276" s="79"/>
      <c r="BC276" s="79"/>
      <c r="BD276" s="79"/>
      <c r="BE276" s="63"/>
      <c r="BF276" s="65"/>
    </row>
    <row r="277" spans="1:58" ht="9" customHeight="1" x14ac:dyDescent="0.25">
      <c r="A277" s="62"/>
      <c r="B277" s="63"/>
      <c r="C277" s="106"/>
      <c r="D277" s="106"/>
      <c r="E277" s="106"/>
      <c r="F277" s="106"/>
      <c r="G277" s="106"/>
      <c r="H277" s="106"/>
      <c r="I277" s="106"/>
      <c r="J277" s="106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  <c r="AJ277" s="79"/>
      <c r="AK277" s="79"/>
      <c r="AL277" s="79"/>
      <c r="AM277" s="79"/>
      <c r="AN277" s="79"/>
      <c r="AO277" s="79"/>
      <c r="AP277" s="79"/>
      <c r="AQ277" s="79"/>
      <c r="AR277" s="79"/>
      <c r="AS277" s="79"/>
      <c r="AT277" s="79"/>
      <c r="AU277" s="79"/>
      <c r="AV277" s="79"/>
      <c r="AW277" s="79"/>
      <c r="AX277" s="79"/>
      <c r="AY277" s="79"/>
      <c r="AZ277" s="79"/>
      <c r="BA277" s="79"/>
      <c r="BB277" s="79"/>
      <c r="BC277" s="79"/>
      <c r="BD277" s="79"/>
      <c r="BE277" s="63"/>
      <c r="BF277" s="65"/>
    </row>
    <row r="278" spans="1:58" ht="9" customHeight="1" x14ac:dyDescent="0.25">
      <c r="A278" s="62"/>
      <c r="B278" s="63"/>
      <c r="C278" s="107"/>
      <c r="D278" s="107"/>
      <c r="E278" s="107"/>
      <c r="F278" s="107"/>
      <c r="G278" s="107">
        <f>'[1]Dati Esame'!V151</f>
        <v>0</v>
      </c>
      <c r="H278" s="107"/>
      <c r="I278" s="107"/>
      <c r="J278" s="107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  <c r="AA278" s="108"/>
      <c r="AB278" s="108"/>
      <c r="AC278" s="108"/>
      <c r="AD278" s="108"/>
      <c r="AE278" s="108"/>
      <c r="AF278" s="108"/>
      <c r="AG278" s="108"/>
      <c r="AH278" s="108"/>
      <c r="AI278" s="108"/>
      <c r="AJ278" s="108"/>
      <c r="AK278" s="108"/>
      <c r="AL278" s="108"/>
      <c r="AM278" s="108"/>
      <c r="AN278" s="108"/>
      <c r="AO278" s="108"/>
      <c r="AP278" s="108"/>
      <c r="AQ278" s="108"/>
      <c r="AR278" s="108"/>
      <c r="AS278" s="108"/>
      <c r="AT278" s="108"/>
      <c r="AU278" s="108"/>
      <c r="AV278" s="108"/>
      <c r="AW278" s="108"/>
      <c r="AX278" s="108"/>
      <c r="AY278" s="108"/>
      <c r="AZ278" s="108"/>
      <c r="BA278" s="108"/>
      <c r="BB278" s="108"/>
      <c r="BC278" s="108"/>
      <c r="BD278" s="108"/>
      <c r="BE278" s="63"/>
      <c r="BF278" s="65"/>
    </row>
    <row r="279" spans="1:58" x14ac:dyDescent="0.25">
      <c r="A279" s="62"/>
      <c r="B279" s="63"/>
      <c r="C279" s="107"/>
      <c r="D279" s="107"/>
      <c r="E279" s="107"/>
      <c r="F279" s="107"/>
      <c r="G279" s="107"/>
      <c r="H279" s="107"/>
      <c r="I279" s="107"/>
      <c r="J279" s="107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  <c r="AA279" s="108"/>
      <c r="AB279" s="108"/>
      <c r="AC279" s="108"/>
      <c r="AD279" s="108"/>
      <c r="AE279" s="108"/>
      <c r="AF279" s="108"/>
      <c r="AG279" s="108"/>
      <c r="AH279" s="108"/>
      <c r="AI279" s="108"/>
      <c r="AJ279" s="108"/>
      <c r="AK279" s="108"/>
      <c r="AL279" s="108"/>
      <c r="AM279" s="108"/>
      <c r="AN279" s="108"/>
      <c r="AO279" s="108"/>
      <c r="AP279" s="108"/>
      <c r="AQ279" s="108"/>
      <c r="AR279" s="108"/>
      <c r="AS279" s="108"/>
      <c r="AT279" s="108"/>
      <c r="AU279" s="108"/>
      <c r="AV279" s="108"/>
      <c r="AW279" s="108"/>
      <c r="AX279" s="108"/>
      <c r="AY279" s="108"/>
      <c r="AZ279" s="108"/>
      <c r="BA279" s="108"/>
      <c r="BB279" s="108"/>
      <c r="BC279" s="108"/>
      <c r="BD279" s="108"/>
      <c r="BE279" s="63"/>
      <c r="BF279" s="65"/>
    </row>
    <row r="280" spans="1:58" x14ac:dyDescent="0.25">
      <c r="A280" s="62"/>
      <c r="B280" s="63"/>
      <c r="C280" s="107"/>
      <c r="D280" s="107"/>
      <c r="E280" s="107"/>
      <c r="F280" s="107"/>
      <c r="G280" s="107"/>
      <c r="H280" s="107"/>
      <c r="I280" s="107"/>
      <c r="J280" s="107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  <c r="AA280" s="108"/>
      <c r="AB280" s="108"/>
      <c r="AC280" s="108"/>
      <c r="AD280" s="108"/>
      <c r="AE280" s="108"/>
      <c r="AF280" s="108"/>
      <c r="AG280" s="108"/>
      <c r="AH280" s="108"/>
      <c r="AI280" s="108"/>
      <c r="AJ280" s="108"/>
      <c r="AK280" s="108"/>
      <c r="AL280" s="108"/>
      <c r="AM280" s="108"/>
      <c r="AN280" s="108"/>
      <c r="AO280" s="108"/>
      <c r="AP280" s="108"/>
      <c r="AQ280" s="108"/>
      <c r="AR280" s="108"/>
      <c r="AS280" s="108"/>
      <c r="AT280" s="108"/>
      <c r="AU280" s="108"/>
      <c r="AV280" s="108"/>
      <c r="AW280" s="108"/>
      <c r="AX280" s="108"/>
      <c r="AY280" s="108"/>
      <c r="AZ280" s="108"/>
      <c r="BA280" s="108"/>
      <c r="BB280" s="108"/>
      <c r="BC280" s="108"/>
      <c r="BD280" s="108"/>
      <c r="BE280" s="63"/>
      <c r="BF280" s="65"/>
    </row>
    <row r="281" spans="1:58" x14ac:dyDescent="0.25">
      <c r="A281" s="62"/>
      <c r="B281" s="63"/>
      <c r="C281" s="107"/>
      <c r="D281" s="107"/>
      <c r="E281" s="107"/>
      <c r="F281" s="107"/>
      <c r="G281" s="107"/>
      <c r="H281" s="107"/>
      <c r="I281" s="107"/>
      <c r="J281" s="107"/>
      <c r="K281" s="108"/>
      <c r="L281" s="108"/>
      <c r="M281" s="108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  <c r="AA281" s="108"/>
      <c r="AB281" s="108"/>
      <c r="AC281" s="108"/>
      <c r="AD281" s="108"/>
      <c r="AE281" s="108"/>
      <c r="AF281" s="108"/>
      <c r="AG281" s="108"/>
      <c r="AH281" s="108"/>
      <c r="AI281" s="108"/>
      <c r="AJ281" s="108"/>
      <c r="AK281" s="108"/>
      <c r="AL281" s="108"/>
      <c r="AM281" s="108"/>
      <c r="AN281" s="108"/>
      <c r="AO281" s="108"/>
      <c r="AP281" s="108"/>
      <c r="AQ281" s="108"/>
      <c r="AR281" s="108"/>
      <c r="AS281" s="108"/>
      <c r="AT281" s="108"/>
      <c r="AU281" s="108"/>
      <c r="AV281" s="108"/>
      <c r="AW281" s="108"/>
      <c r="AX281" s="108"/>
      <c r="AY281" s="108"/>
      <c r="AZ281" s="108"/>
      <c r="BA281" s="108"/>
      <c r="BB281" s="108"/>
      <c r="BC281" s="108"/>
      <c r="BD281" s="108"/>
      <c r="BE281" s="63"/>
      <c r="BF281" s="65"/>
    </row>
    <row r="282" spans="1:58" x14ac:dyDescent="0.25">
      <c r="A282" s="62"/>
      <c r="B282" s="63"/>
      <c r="C282" s="107"/>
      <c r="D282" s="107"/>
      <c r="E282" s="107"/>
      <c r="F282" s="107"/>
      <c r="G282" s="107"/>
      <c r="H282" s="107"/>
      <c r="I282" s="107"/>
      <c r="J282" s="107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8"/>
      <c r="AD282" s="108"/>
      <c r="AE282" s="108"/>
      <c r="AF282" s="108"/>
      <c r="AG282" s="108"/>
      <c r="AH282" s="108"/>
      <c r="AI282" s="108"/>
      <c r="AJ282" s="108"/>
      <c r="AK282" s="108"/>
      <c r="AL282" s="108"/>
      <c r="AM282" s="108"/>
      <c r="AN282" s="108"/>
      <c r="AO282" s="108"/>
      <c r="AP282" s="108"/>
      <c r="AQ282" s="108"/>
      <c r="AR282" s="108"/>
      <c r="AS282" s="108"/>
      <c r="AT282" s="108"/>
      <c r="AU282" s="108"/>
      <c r="AV282" s="108"/>
      <c r="AW282" s="108"/>
      <c r="AX282" s="108"/>
      <c r="AY282" s="108"/>
      <c r="AZ282" s="108"/>
      <c r="BA282" s="108"/>
      <c r="BB282" s="108"/>
      <c r="BC282" s="108"/>
      <c r="BD282" s="108"/>
      <c r="BE282" s="63"/>
      <c r="BF282" s="65"/>
    </row>
    <row r="283" spans="1:58" x14ac:dyDescent="0.25">
      <c r="A283" s="62"/>
      <c r="B283" s="63"/>
      <c r="C283" s="107"/>
      <c r="D283" s="107"/>
      <c r="E283" s="107"/>
      <c r="F283" s="107"/>
      <c r="G283" s="107"/>
      <c r="H283" s="107"/>
      <c r="I283" s="107"/>
      <c r="J283" s="107"/>
      <c r="K283" s="108"/>
      <c r="L283" s="108"/>
      <c r="M283" s="108"/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  <c r="Z283" s="108"/>
      <c r="AA283" s="108"/>
      <c r="AB283" s="108"/>
      <c r="AC283" s="108"/>
      <c r="AD283" s="108"/>
      <c r="AE283" s="108"/>
      <c r="AF283" s="108"/>
      <c r="AG283" s="108"/>
      <c r="AH283" s="108"/>
      <c r="AI283" s="108"/>
      <c r="AJ283" s="108"/>
      <c r="AK283" s="108"/>
      <c r="AL283" s="108"/>
      <c r="AM283" s="108"/>
      <c r="AN283" s="108"/>
      <c r="AO283" s="108"/>
      <c r="AP283" s="108"/>
      <c r="AQ283" s="108"/>
      <c r="AR283" s="108"/>
      <c r="AS283" s="108"/>
      <c r="AT283" s="108"/>
      <c r="AU283" s="108"/>
      <c r="AV283" s="108"/>
      <c r="AW283" s="108"/>
      <c r="AX283" s="108"/>
      <c r="AY283" s="108"/>
      <c r="AZ283" s="108"/>
      <c r="BA283" s="108"/>
      <c r="BB283" s="108"/>
      <c r="BC283" s="108"/>
      <c r="BD283" s="108"/>
      <c r="BE283" s="63"/>
      <c r="BF283" s="65"/>
    </row>
    <row r="284" spans="1:58" x14ac:dyDescent="0.25">
      <c r="A284" s="62"/>
      <c r="B284" s="63"/>
      <c r="C284" s="107"/>
      <c r="D284" s="107"/>
      <c r="E284" s="107"/>
      <c r="F284" s="107"/>
      <c r="G284" s="107"/>
      <c r="H284" s="107"/>
      <c r="I284" s="107"/>
      <c r="J284" s="107"/>
      <c r="K284" s="108"/>
      <c r="L284" s="108"/>
      <c r="M284" s="108"/>
      <c r="N284" s="108"/>
      <c r="O284" s="108"/>
      <c r="P284" s="108"/>
      <c r="Q284" s="108"/>
      <c r="R284" s="108"/>
      <c r="S284" s="108"/>
      <c r="T284" s="108"/>
      <c r="U284" s="108"/>
      <c r="V284" s="108"/>
      <c r="W284" s="108"/>
      <c r="X284" s="108"/>
      <c r="Y284" s="108"/>
      <c r="Z284" s="108"/>
      <c r="AA284" s="108"/>
      <c r="AB284" s="108"/>
      <c r="AC284" s="108"/>
      <c r="AD284" s="108"/>
      <c r="AE284" s="108"/>
      <c r="AF284" s="108"/>
      <c r="AG284" s="108"/>
      <c r="AH284" s="108"/>
      <c r="AI284" s="108"/>
      <c r="AJ284" s="108"/>
      <c r="AK284" s="108"/>
      <c r="AL284" s="108"/>
      <c r="AM284" s="108"/>
      <c r="AN284" s="108"/>
      <c r="AO284" s="108"/>
      <c r="AP284" s="108"/>
      <c r="AQ284" s="108"/>
      <c r="AR284" s="108"/>
      <c r="AS284" s="108"/>
      <c r="AT284" s="108"/>
      <c r="AU284" s="108"/>
      <c r="AV284" s="108"/>
      <c r="AW284" s="108"/>
      <c r="AX284" s="108"/>
      <c r="AY284" s="108"/>
      <c r="AZ284" s="108"/>
      <c r="BA284" s="108"/>
      <c r="BB284" s="108"/>
      <c r="BC284" s="108"/>
      <c r="BD284" s="108"/>
      <c r="BE284" s="63"/>
      <c r="BF284" s="65"/>
    </row>
    <row r="285" spans="1:58" x14ac:dyDescent="0.25">
      <c r="A285" s="62"/>
      <c r="B285" s="63"/>
      <c r="C285" s="107"/>
      <c r="D285" s="107"/>
      <c r="E285" s="107"/>
      <c r="F285" s="107"/>
      <c r="G285" s="107"/>
      <c r="H285" s="107"/>
      <c r="I285" s="107"/>
      <c r="J285" s="107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  <c r="AA285" s="108"/>
      <c r="AB285" s="108"/>
      <c r="AC285" s="108"/>
      <c r="AD285" s="108"/>
      <c r="AE285" s="108"/>
      <c r="AF285" s="108"/>
      <c r="AG285" s="108"/>
      <c r="AH285" s="108"/>
      <c r="AI285" s="108"/>
      <c r="AJ285" s="108"/>
      <c r="AK285" s="108"/>
      <c r="AL285" s="108"/>
      <c r="AM285" s="108"/>
      <c r="AN285" s="108"/>
      <c r="AO285" s="108"/>
      <c r="AP285" s="108"/>
      <c r="AQ285" s="108"/>
      <c r="AR285" s="108"/>
      <c r="AS285" s="108"/>
      <c r="AT285" s="108"/>
      <c r="AU285" s="108"/>
      <c r="AV285" s="108"/>
      <c r="AW285" s="108"/>
      <c r="AX285" s="108"/>
      <c r="AY285" s="108"/>
      <c r="AZ285" s="108"/>
      <c r="BA285" s="108"/>
      <c r="BB285" s="108"/>
      <c r="BC285" s="108"/>
      <c r="BD285" s="108"/>
      <c r="BE285" s="63"/>
      <c r="BF285" s="65"/>
    </row>
    <row r="286" spans="1:58" x14ac:dyDescent="0.25">
      <c r="A286" s="62"/>
      <c r="B286" s="63"/>
      <c r="C286" s="107"/>
      <c r="D286" s="107"/>
      <c r="E286" s="107"/>
      <c r="F286" s="107"/>
      <c r="G286" s="107"/>
      <c r="H286" s="107"/>
      <c r="I286" s="107"/>
      <c r="J286" s="107"/>
      <c r="K286" s="108"/>
      <c r="L286" s="108"/>
      <c r="M286" s="108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  <c r="Z286" s="108"/>
      <c r="AA286" s="108"/>
      <c r="AB286" s="108"/>
      <c r="AC286" s="108"/>
      <c r="AD286" s="108"/>
      <c r="AE286" s="108"/>
      <c r="AF286" s="108"/>
      <c r="AG286" s="108"/>
      <c r="AH286" s="108"/>
      <c r="AI286" s="108"/>
      <c r="AJ286" s="108"/>
      <c r="AK286" s="108"/>
      <c r="AL286" s="108"/>
      <c r="AM286" s="108"/>
      <c r="AN286" s="108"/>
      <c r="AO286" s="108"/>
      <c r="AP286" s="108"/>
      <c r="AQ286" s="108"/>
      <c r="AR286" s="108"/>
      <c r="AS286" s="108"/>
      <c r="AT286" s="108"/>
      <c r="AU286" s="108"/>
      <c r="AV286" s="108"/>
      <c r="AW286" s="108"/>
      <c r="AX286" s="108"/>
      <c r="AY286" s="108"/>
      <c r="AZ286" s="108"/>
      <c r="BA286" s="108"/>
      <c r="BB286" s="108"/>
      <c r="BC286" s="108"/>
      <c r="BD286" s="108"/>
      <c r="BE286" s="63"/>
      <c r="BF286" s="65"/>
    </row>
    <row r="287" spans="1:58" x14ac:dyDescent="0.25">
      <c r="A287" s="62"/>
      <c r="B287" s="63"/>
      <c r="C287" s="107"/>
      <c r="D287" s="107"/>
      <c r="E287" s="107"/>
      <c r="F287" s="107"/>
      <c r="G287" s="107"/>
      <c r="H287" s="107"/>
      <c r="I287" s="107"/>
      <c r="J287" s="107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  <c r="Z287" s="108"/>
      <c r="AA287" s="108"/>
      <c r="AB287" s="108"/>
      <c r="AC287" s="108"/>
      <c r="AD287" s="108"/>
      <c r="AE287" s="108"/>
      <c r="AF287" s="108"/>
      <c r="AG287" s="108"/>
      <c r="AH287" s="108"/>
      <c r="AI287" s="108"/>
      <c r="AJ287" s="108"/>
      <c r="AK287" s="108"/>
      <c r="AL287" s="108"/>
      <c r="AM287" s="108"/>
      <c r="AN287" s="108"/>
      <c r="AO287" s="108"/>
      <c r="AP287" s="108"/>
      <c r="AQ287" s="108"/>
      <c r="AR287" s="108"/>
      <c r="AS287" s="108"/>
      <c r="AT287" s="108"/>
      <c r="AU287" s="108"/>
      <c r="AV287" s="108"/>
      <c r="AW287" s="108"/>
      <c r="AX287" s="108"/>
      <c r="AY287" s="108"/>
      <c r="AZ287" s="108"/>
      <c r="BA287" s="108"/>
      <c r="BB287" s="108"/>
      <c r="BC287" s="108"/>
      <c r="BD287" s="108"/>
      <c r="BE287" s="63"/>
      <c r="BF287" s="65"/>
    </row>
    <row r="288" spans="1:58" x14ac:dyDescent="0.25">
      <c r="A288" s="62"/>
      <c r="B288" s="63"/>
      <c r="C288" s="107"/>
      <c r="D288" s="107"/>
      <c r="E288" s="107"/>
      <c r="F288" s="107"/>
      <c r="G288" s="107"/>
      <c r="H288" s="107"/>
      <c r="I288" s="107"/>
      <c r="J288" s="107"/>
      <c r="K288" s="108"/>
      <c r="L288" s="108"/>
      <c r="M288" s="108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  <c r="Z288" s="108"/>
      <c r="AA288" s="108"/>
      <c r="AB288" s="108"/>
      <c r="AC288" s="108"/>
      <c r="AD288" s="108"/>
      <c r="AE288" s="108"/>
      <c r="AF288" s="108"/>
      <c r="AG288" s="108"/>
      <c r="AH288" s="108"/>
      <c r="AI288" s="108"/>
      <c r="AJ288" s="108"/>
      <c r="AK288" s="108"/>
      <c r="AL288" s="108"/>
      <c r="AM288" s="108"/>
      <c r="AN288" s="108"/>
      <c r="AO288" s="108"/>
      <c r="AP288" s="108"/>
      <c r="AQ288" s="108"/>
      <c r="AR288" s="108"/>
      <c r="AS288" s="108"/>
      <c r="AT288" s="108"/>
      <c r="AU288" s="108"/>
      <c r="AV288" s="108"/>
      <c r="AW288" s="108"/>
      <c r="AX288" s="108"/>
      <c r="AY288" s="108"/>
      <c r="AZ288" s="108"/>
      <c r="BA288" s="108"/>
      <c r="BB288" s="108"/>
      <c r="BC288" s="108"/>
      <c r="BD288" s="108"/>
      <c r="BE288" s="63"/>
      <c r="BF288" s="65"/>
    </row>
    <row r="289" spans="1:58" x14ac:dyDescent="0.25">
      <c r="A289" s="62"/>
      <c r="B289" s="63"/>
      <c r="C289" s="107"/>
      <c r="D289" s="107"/>
      <c r="E289" s="107"/>
      <c r="F289" s="107"/>
      <c r="G289" s="107"/>
      <c r="H289" s="107"/>
      <c r="I289" s="107"/>
      <c r="J289" s="107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  <c r="AA289" s="108"/>
      <c r="AB289" s="108"/>
      <c r="AC289" s="108"/>
      <c r="AD289" s="108"/>
      <c r="AE289" s="108"/>
      <c r="AF289" s="108"/>
      <c r="AG289" s="108"/>
      <c r="AH289" s="108"/>
      <c r="AI289" s="108"/>
      <c r="AJ289" s="108"/>
      <c r="AK289" s="108"/>
      <c r="AL289" s="108"/>
      <c r="AM289" s="108"/>
      <c r="AN289" s="108"/>
      <c r="AO289" s="108"/>
      <c r="AP289" s="108"/>
      <c r="AQ289" s="108"/>
      <c r="AR289" s="108"/>
      <c r="AS289" s="108"/>
      <c r="AT289" s="108"/>
      <c r="AU289" s="108"/>
      <c r="AV289" s="108"/>
      <c r="AW289" s="108"/>
      <c r="AX289" s="108"/>
      <c r="AY289" s="108"/>
      <c r="AZ289" s="108"/>
      <c r="BA289" s="108"/>
      <c r="BB289" s="108"/>
      <c r="BC289" s="108"/>
      <c r="BD289" s="108"/>
      <c r="BE289" s="63"/>
      <c r="BF289" s="65"/>
    </row>
    <row r="290" spans="1:58" x14ac:dyDescent="0.25">
      <c r="A290" s="62"/>
      <c r="B290" s="63"/>
      <c r="C290" s="107"/>
      <c r="D290" s="107"/>
      <c r="E290" s="107"/>
      <c r="F290" s="107"/>
      <c r="G290" s="107"/>
      <c r="H290" s="107"/>
      <c r="I290" s="107"/>
      <c r="J290" s="107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  <c r="AA290" s="108"/>
      <c r="AB290" s="108"/>
      <c r="AC290" s="108"/>
      <c r="AD290" s="108"/>
      <c r="AE290" s="108"/>
      <c r="AF290" s="108"/>
      <c r="AG290" s="108"/>
      <c r="AH290" s="108"/>
      <c r="AI290" s="108"/>
      <c r="AJ290" s="108"/>
      <c r="AK290" s="108"/>
      <c r="AL290" s="108"/>
      <c r="AM290" s="108"/>
      <c r="AN290" s="108"/>
      <c r="AO290" s="108"/>
      <c r="AP290" s="108"/>
      <c r="AQ290" s="108"/>
      <c r="AR290" s="108"/>
      <c r="AS290" s="108"/>
      <c r="AT290" s="108"/>
      <c r="AU290" s="108"/>
      <c r="AV290" s="108"/>
      <c r="AW290" s="108"/>
      <c r="AX290" s="108"/>
      <c r="AY290" s="108"/>
      <c r="AZ290" s="108"/>
      <c r="BA290" s="108"/>
      <c r="BB290" s="108"/>
      <c r="BC290" s="108"/>
      <c r="BD290" s="108"/>
      <c r="BE290" s="63"/>
      <c r="BF290" s="65"/>
    </row>
    <row r="291" spans="1:58" x14ac:dyDescent="0.25">
      <c r="A291" s="62"/>
      <c r="B291" s="63"/>
      <c r="C291" s="107"/>
      <c r="D291" s="107"/>
      <c r="E291" s="107"/>
      <c r="F291" s="107"/>
      <c r="G291" s="107" t="str">
        <f>'[1]Dati Esame'!V164</f>
        <v>Selezionare n. competenza</v>
      </c>
      <c r="H291" s="107"/>
      <c r="I291" s="107"/>
      <c r="J291" s="107"/>
      <c r="K291" s="108"/>
      <c r="L291" s="108"/>
      <c r="M291" s="108"/>
      <c r="N291" s="108"/>
      <c r="O291" s="108"/>
      <c r="P291" s="108"/>
      <c r="Q291" s="108"/>
      <c r="R291" s="108"/>
      <c r="S291" s="108"/>
      <c r="T291" s="108"/>
      <c r="U291" s="108"/>
      <c r="V291" s="108"/>
      <c r="W291" s="108"/>
      <c r="X291" s="108"/>
      <c r="Y291" s="108"/>
      <c r="Z291" s="108"/>
      <c r="AA291" s="108"/>
      <c r="AB291" s="108"/>
      <c r="AC291" s="108"/>
      <c r="AD291" s="108"/>
      <c r="AE291" s="108"/>
      <c r="AF291" s="108"/>
      <c r="AG291" s="108"/>
      <c r="AH291" s="108"/>
      <c r="AI291" s="108"/>
      <c r="AJ291" s="108"/>
      <c r="AK291" s="108"/>
      <c r="AL291" s="108"/>
      <c r="AM291" s="108"/>
      <c r="AN291" s="108"/>
      <c r="AO291" s="108"/>
      <c r="AP291" s="108"/>
      <c r="AQ291" s="108"/>
      <c r="AR291" s="108"/>
      <c r="AS291" s="108"/>
      <c r="AT291" s="108"/>
      <c r="AU291" s="108"/>
      <c r="AV291" s="108"/>
      <c r="AW291" s="108"/>
      <c r="AX291" s="108"/>
      <c r="AY291" s="108"/>
      <c r="AZ291" s="108"/>
      <c r="BA291" s="108"/>
      <c r="BB291" s="108"/>
      <c r="BC291" s="108"/>
      <c r="BD291" s="108"/>
      <c r="BE291" s="63"/>
      <c r="BF291" s="65"/>
    </row>
    <row r="292" spans="1:58" x14ac:dyDescent="0.25">
      <c r="A292" s="62"/>
      <c r="B292" s="63"/>
      <c r="C292" s="107"/>
      <c r="D292" s="107"/>
      <c r="E292" s="107"/>
      <c r="F292" s="107"/>
      <c r="G292" s="107"/>
      <c r="H292" s="107"/>
      <c r="I292" s="107"/>
      <c r="J292" s="107"/>
      <c r="K292" s="108"/>
      <c r="L292" s="108"/>
      <c r="M292" s="108"/>
      <c r="N292" s="108"/>
      <c r="O292" s="108"/>
      <c r="P292" s="108"/>
      <c r="Q292" s="108"/>
      <c r="R292" s="108"/>
      <c r="S292" s="108"/>
      <c r="T292" s="108"/>
      <c r="U292" s="108"/>
      <c r="V292" s="108"/>
      <c r="W292" s="108"/>
      <c r="X292" s="108"/>
      <c r="Y292" s="108"/>
      <c r="Z292" s="108"/>
      <c r="AA292" s="108"/>
      <c r="AB292" s="108"/>
      <c r="AC292" s="108"/>
      <c r="AD292" s="108"/>
      <c r="AE292" s="108"/>
      <c r="AF292" s="108"/>
      <c r="AG292" s="108"/>
      <c r="AH292" s="108"/>
      <c r="AI292" s="108"/>
      <c r="AJ292" s="108"/>
      <c r="AK292" s="108"/>
      <c r="AL292" s="108"/>
      <c r="AM292" s="108"/>
      <c r="AN292" s="108"/>
      <c r="AO292" s="108"/>
      <c r="AP292" s="108"/>
      <c r="AQ292" s="108"/>
      <c r="AR292" s="108"/>
      <c r="AS292" s="108"/>
      <c r="AT292" s="108"/>
      <c r="AU292" s="108"/>
      <c r="AV292" s="108"/>
      <c r="AW292" s="108"/>
      <c r="AX292" s="108"/>
      <c r="AY292" s="108"/>
      <c r="AZ292" s="108"/>
      <c r="BA292" s="108"/>
      <c r="BB292" s="108"/>
      <c r="BC292" s="108"/>
      <c r="BD292" s="108"/>
      <c r="BE292" s="63"/>
      <c r="BF292" s="65"/>
    </row>
    <row r="293" spans="1:58" x14ac:dyDescent="0.25">
      <c r="A293" s="62"/>
      <c r="B293" s="63"/>
      <c r="C293" s="107"/>
      <c r="D293" s="107"/>
      <c r="E293" s="107"/>
      <c r="F293" s="107"/>
      <c r="G293" s="107"/>
      <c r="H293" s="107"/>
      <c r="I293" s="107"/>
      <c r="J293" s="107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  <c r="AA293" s="108"/>
      <c r="AB293" s="108"/>
      <c r="AC293" s="108"/>
      <c r="AD293" s="108"/>
      <c r="AE293" s="108"/>
      <c r="AF293" s="108"/>
      <c r="AG293" s="108"/>
      <c r="AH293" s="108"/>
      <c r="AI293" s="108"/>
      <c r="AJ293" s="108"/>
      <c r="AK293" s="108"/>
      <c r="AL293" s="108"/>
      <c r="AM293" s="108"/>
      <c r="AN293" s="108"/>
      <c r="AO293" s="108"/>
      <c r="AP293" s="108"/>
      <c r="AQ293" s="108"/>
      <c r="AR293" s="108"/>
      <c r="AS293" s="108"/>
      <c r="AT293" s="108"/>
      <c r="AU293" s="108"/>
      <c r="AV293" s="108"/>
      <c r="AW293" s="108"/>
      <c r="AX293" s="108"/>
      <c r="AY293" s="108"/>
      <c r="AZ293" s="108"/>
      <c r="BA293" s="108"/>
      <c r="BB293" s="108"/>
      <c r="BC293" s="108"/>
      <c r="BD293" s="108"/>
      <c r="BE293" s="63"/>
      <c r="BF293" s="65"/>
    </row>
    <row r="294" spans="1:58" x14ac:dyDescent="0.25">
      <c r="A294" s="62"/>
      <c r="B294" s="63"/>
      <c r="C294" s="107"/>
      <c r="D294" s="107"/>
      <c r="E294" s="107"/>
      <c r="F294" s="107"/>
      <c r="G294" s="107"/>
      <c r="H294" s="107"/>
      <c r="I294" s="107"/>
      <c r="J294" s="107"/>
      <c r="K294" s="108"/>
      <c r="L294" s="108"/>
      <c r="M294" s="108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  <c r="Z294" s="108"/>
      <c r="AA294" s="108"/>
      <c r="AB294" s="108"/>
      <c r="AC294" s="108"/>
      <c r="AD294" s="108"/>
      <c r="AE294" s="108"/>
      <c r="AF294" s="108"/>
      <c r="AG294" s="108"/>
      <c r="AH294" s="108"/>
      <c r="AI294" s="108"/>
      <c r="AJ294" s="108"/>
      <c r="AK294" s="108"/>
      <c r="AL294" s="108"/>
      <c r="AM294" s="108"/>
      <c r="AN294" s="108"/>
      <c r="AO294" s="108"/>
      <c r="AP294" s="108"/>
      <c r="AQ294" s="108"/>
      <c r="AR294" s="108"/>
      <c r="AS294" s="108"/>
      <c r="AT294" s="108"/>
      <c r="AU294" s="108"/>
      <c r="AV294" s="108"/>
      <c r="AW294" s="108"/>
      <c r="AX294" s="108"/>
      <c r="AY294" s="108"/>
      <c r="AZ294" s="108"/>
      <c r="BA294" s="108"/>
      <c r="BB294" s="108"/>
      <c r="BC294" s="108"/>
      <c r="BD294" s="108"/>
      <c r="BE294" s="63"/>
      <c r="BF294" s="65"/>
    </row>
    <row r="295" spans="1:58" x14ac:dyDescent="0.25">
      <c r="A295" s="62"/>
      <c r="B295" s="63"/>
      <c r="C295" s="107"/>
      <c r="D295" s="107"/>
      <c r="E295" s="107"/>
      <c r="F295" s="107"/>
      <c r="G295" s="107"/>
      <c r="H295" s="107"/>
      <c r="I295" s="107"/>
      <c r="J295" s="107"/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  <c r="AA295" s="108"/>
      <c r="AB295" s="108"/>
      <c r="AC295" s="108"/>
      <c r="AD295" s="108"/>
      <c r="AE295" s="108"/>
      <c r="AF295" s="108"/>
      <c r="AG295" s="108"/>
      <c r="AH295" s="108"/>
      <c r="AI295" s="108"/>
      <c r="AJ295" s="108"/>
      <c r="AK295" s="108"/>
      <c r="AL295" s="108"/>
      <c r="AM295" s="108"/>
      <c r="AN295" s="108"/>
      <c r="AO295" s="108"/>
      <c r="AP295" s="108"/>
      <c r="AQ295" s="108"/>
      <c r="AR295" s="108"/>
      <c r="AS295" s="108"/>
      <c r="AT295" s="108"/>
      <c r="AU295" s="108"/>
      <c r="AV295" s="108"/>
      <c r="AW295" s="108"/>
      <c r="AX295" s="108"/>
      <c r="AY295" s="108"/>
      <c r="AZ295" s="108"/>
      <c r="BA295" s="108"/>
      <c r="BB295" s="108"/>
      <c r="BC295" s="108"/>
      <c r="BD295" s="108"/>
      <c r="BE295" s="63"/>
      <c r="BF295" s="65"/>
    </row>
    <row r="296" spans="1:58" x14ac:dyDescent="0.25">
      <c r="A296" s="62"/>
      <c r="B296" s="63"/>
      <c r="C296" s="107"/>
      <c r="D296" s="107"/>
      <c r="E296" s="107"/>
      <c r="F296" s="107"/>
      <c r="G296" s="107"/>
      <c r="H296" s="107"/>
      <c r="I296" s="107"/>
      <c r="J296" s="107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  <c r="AA296" s="108"/>
      <c r="AB296" s="108"/>
      <c r="AC296" s="108"/>
      <c r="AD296" s="108"/>
      <c r="AE296" s="108"/>
      <c r="AF296" s="108"/>
      <c r="AG296" s="108"/>
      <c r="AH296" s="108"/>
      <c r="AI296" s="108"/>
      <c r="AJ296" s="108"/>
      <c r="AK296" s="108"/>
      <c r="AL296" s="108"/>
      <c r="AM296" s="108"/>
      <c r="AN296" s="108"/>
      <c r="AO296" s="108"/>
      <c r="AP296" s="108"/>
      <c r="AQ296" s="108"/>
      <c r="AR296" s="108"/>
      <c r="AS296" s="108"/>
      <c r="AT296" s="108"/>
      <c r="AU296" s="108"/>
      <c r="AV296" s="108"/>
      <c r="AW296" s="108"/>
      <c r="AX296" s="108"/>
      <c r="AY296" s="108"/>
      <c r="AZ296" s="108"/>
      <c r="BA296" s="108"/>
      <c r="BB296" s="108"/>
      <c r="BC296" s="108"/>
      <c r="BD296" s="108"/>
      <c r="BE296" s="63"/>
      <c r="BF296" s="65"/>
    </row>
    <row r="297" spans="1:58" x14ac:dyDescent="0.25">
      <c r="A297" s="62"/>
      <c r="B297" s="63"/>
      <c r="C297" s="107"/>
      <c r="D297" s="107"/>
      <c r="E297" s="107"/>
      <c r="F297" s="107"/>
      <c r="G297" s="107"/>
      <c r="H297" s="107"/>
      <c r="I297" s="107"/>
      <c r="J297" s="107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  <c r="AA297" s="108"/>
      <c r="AB297" s="108"/>
      <c r="AC297" s="108"/>
      <c r="AD297" s="108"/>
      <c r="AE297" s="108"/>
      <c r="AF297" s="108"/>
      <c r="AG297" s="108"/>
      <c r="AH297" s="108"/>
      <c r="AI297" s="108"/>
      <c r="AJ297" s="108"/>
      <c r="AK297" s="108"/>
      <c r="AL297" s="108"/>
      <c r="AM297" s="108"/>
      <c r="AN297" s="108"/>
      <c r="AO297" s="108"/>
      <c r="AP297" s="108"/>
      <c r="AQ297" s="108"/>
      <c r="AR297" s="108"/>
      <c r="AS297" s="108"/>
      <c r="AT297" s="108"/>
      <c r="AU297" s="108"/>
      <c r="AV297" s="108"/>
      <c r="AW297" s="108"/>
      <c r="AX297" s="108"/>
      <c r="AY297" s="108"/>
      <c r="AZ297" s="108"/>
      <c r="BA297" s="108"/>
      <c r="BB297" s="108"/>
      <c r="BC297" s="108"/>
      <c r="BD297" s="108"/>
      <c r="BE297" s="63"/>
      <c r="BF297" s="65"/>
    </row>
    <row r="298" spans="1:58" x14ac:dyDescent="0.25">
      <c r="A298" s="62"/>
      <c r="B298" s="63"/>
      <c r="C298" s="107"/>
      <c r="D298" s="107"/>
      <c r="E298" s="107"/>
      <c r="F298" s="107"/>
      <c r="G298" s="107"/>
      <c r="H298" s="107"/>
      <c r="I298" s="107"/>
      <c r="J298" s="107"/>
      <c r="K298" s="108"/>
      <c r="L298" s="108"/>
      <c r="M298" s="108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  <c r="Z298" s="108"/>
      <c r="AA298" s="108"/>
      <c r="AB298" s="108"/>
      <c r="AC298" s="108"/>
      <c r="AD298" s="108"/>
      <c r="AE298" s="108"/>
      <c r="AF298" s="108"/>
      <c r="AG298" s="108"/>
      <c r="AH298" s="108"/>
      <c r="AI298" s="108"/>
      <c r="AJ298" s="108"/>
      <c r="AK298" s="108"/>
      <c r="AL298" s="108"/>
      <c r="AM298" s="108"/>
      <c r="AN298" s="108"/>
      <c r="AO298" s="108"/>
      <c r="AP298" s="108"/>
      <c r="AQ298" s="108"/>
      <c r="AR298" s="108"/>
      <c r="AS298" s="108"/>
      <c r="AT298" s="108"/>
      <c r="AU298" s="108"/>
      <c r="AV298" s="108"/>
      <c r="AW298" s="108"/>
      <c r="AX298" s="108"/>
      <c r="AY298" s="108"/>
      <c r="AZ298" s="108"/>
      <c r="BA298" s="108"/>
      <c r="BB298" s="108"/>
      <c r="BC298" s="108"/>
      <c r="BD298" s="108"/>
      <c r="BE298" s="63"/>
      <c r="BF298" s="65"/>
    </row>
    <row r="299" spans="1:58" x14ac:dyDescent="0.25">
      <c r="A299" s="62"/>
      <c r="B299" s="63"/>
      <c r="C299" s="107"/>
      <c r="D299" s="107"/>
      <c r="E299" s="107"/>
      <c r="F299" s="107"/>
      <c r="G299" s="107"/>
      <c r="H299" s="107"/>
      <c r="I299" s="107"/>
      <c r="J299" s="107"/>
      <c r="K299" s="108"/>
      <c r="L299" s="108"/>
      <c r="M299" s="108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  <c r="AA299" s="108"/>
      <c r="AB299" s="108"/>
      <c r="AC299" s="108"/>
      <c r="AD299" s="108"/>
      <c r="AE299" s="108"/>
      <c r="AF299" s="108"/>
      <c r="AG299" s="108"/>
      <c r="AH299" s="108"/>
      <c r="AI299" s="108"/>
      <c r="AJ299" s="108"/>
      <c r="AK299" s="108"/>
      <c r="AL299" s="108"/>
      <c r="AM299" s="108"/>
      <c r="AN299" s="108"/>
      <c r="AO299" s="108"/>
      <c r="AP299" s="108"/>
      <c r="AQ299" s="108"/>
      <c r="AR299" s="108"/>
      <c r="AS299" s="108"/>
      <c r="AT299" s="108"/>
      <c r="AU299" s="108"/>
      <c r="AV299" s="108"/>
      <c r="AW299" s="108"/>
      <c r="AX299" s="108"/>
      <c r="AY299" s="108"/>
      <c r="AZ299" s="108"/>
      <c r="BA299" s="108"/>
      <c r="BB299" s="108"/>
      <c r="BC299" s="108"/>
      <c r="BD299" s="108"/>
      <c r="BE299" s="63"/>
      <c r="BF299" s="65"/>
    </row>
    <row r="300" spans="1:58" x14ac:dyDescent="0.25">
      <c r="A300" s="62"/>
      <c r="B300" s="63"/>
      <c r="C300" s="107"/>
      <c r="D300" s="107"/>
      <c r="E300" s="107"/>
      <c r="F300" s="107"/>
      <c r="G300" s="107"/>
      <c r="H300" s="107"/>
      <c r="I300" s="107"/>
      <c r="J300" s="107"/>
      <c r="K300" s="108"/>
      <c r="L300" s="108"/>
      <c r="M300" s="108"/>
      <c r="N300" s="108"/>
      <c r="O300" s="108"/>
      <c r="P300" s="108"/>
      <c r="Q300" s="108"/>
      <c r="R300" s="108"/>
      <c r="S300" s="108"/>
      <c r="T300" s="108"/>
      <c r="U300" s="108"/>
      <c r="V300" s="108"/>
      <c r="W300" s="108"/>
      <c r="X300" s="108"/>
      <c r="Y300" s="108"/>
      <c r="Z300" s="108"/>
      <c r="AA300" s="108"/>
      <c r="AB300" s="108"/>
      <c r="AC300" s="108"/>
      <c r="AD300" s="108"/>
      <c r="AE300" s="108"/>
      <c r="AF300" s="108"/>
      <c r="AG300" s="108"/>
      <c r="AH300" s="108"/>
      <c r="AI300" s="108"/>
      <c r="AJ300" s="108"/>
      <c r="AK300" s="108"/>
      <c r="AL300" s="108"/>
      <c r="AM300" s="108"/>
      <c r="AN300" s="108"/>
      <c r="AO300" s="108"/>
      <c r="AP300" s="108"/>
      <c r="AQ300" s="108"/>
      <c r="AR300" s="108"/>
      <c r="AS300" s="108"/>
      <c r="AT300" s="108"/>
      <c r="AU300" s="108"/>
      <c r="AV300" s="108"/>
      <c r="AW300" s="108"/>
      <c r="AX300" s="108"/>
      <c r="AY300" s="108"/>
      <c r="AZ300" s="108"/>
      <c r="BA300" s="108"/>
      <c r="BB300" s="108"/>
      <c r="BC300" s="108"/>
      <c r="BD300" s="108"/>
      <c r="BE300" s="63"/>
      <c r="BF300" s="65"/>
    </row>
    <row r="301" spans="1:58" x14ac:dyDescent="0.25">
      <c r="A301" s="62"/>
      <c r="B301" s="63"/>
      <c r="C301" s="107"/>
      <c r="D301" s="107"/>
      <c r="E301" s="107"/>
      <c r="F301" s="107"/>
      <c r="G301" s="107"/>
      <c r="H301" s="107"/>
      <c r="I301" s="107"/>
      <c r="J301" s="107"/>
      <c r="K301" s="108"/>
      <c r="L301" s="108"/>
      <c r="M301" s="108"/>
      <c r="N301" s="108"/>
      <c r="O301" s="108"/>
      <c r="P301" s="108"/>
      <c r="Q301" s="108"/>
      <c r="R301" s="108"/>
      <c r="S301" s="108"/>
      <c r="T301" s="108"/>
      <c r="U301" s="108"/>
      <c r="V301" s="108"/>
      <c r="W301" s="108"/>
      <c r="X301" s="108"/>
      <c r="Y301" s="108"/>
      <c r="Z301" s="108"/>
      <c r="AA301" s="108"/>
      <c r="AB301" s="108"/>
      <c r="AC301" s="108"/>
      <c r="AD301" s="108"/>
      <c r="AE301" s="108"/>
      <c r="AF301" s="108"/>
      <c r="AG301" s="108"/>
      <c r="AH301" s="108"/>
      <c r="AI301" s="108"/>
      <c r="AJ301" s="108"/>
      <c r="AK301" s="108"/>
      <c r="AL301" s="108"/>
      <c r="AM301" s="108"/>
      <c r="AN301" s="108"/>
      <c r="AO301" s="108"/>
      <c r="AP301" s="108"/>
      <c r="AQ301" s="108"/>
      <c r="AR301" s="108"/>
      <c r="AS301" s="108"/>
      <c r="AT301" s="108"/>
      <c r="AU301" s="108"/>
      <c r="AV301" s="108"/>
      <c r="AW301" s="108"/>
      <c r="AX301" s="108"/>
      <c r="AY301" s="108"/>
      <c r="AZ301" s="108"/>
      <c r="BA301" s="108"/>
      <c r="BB301" s="108"/>
      <c r="BC301" s="108"/>
      <c r="BD301" s="108"/>
      <c r="BE301" s="63"/>
      <c r="BF301" s="65"/>
    </row>
    <row r="302" spans="1:58" x14ac:dyDescent="0.25">
      <c r="A302" s="62"/>
      <c r="B302" s="63"/>
      <c r="C302" s="107"/>
      <c r="D302" s="107"/>
      <c r="E302" s="107"/>
      <c r="F302" s="107"/>
      <c r="G302" s="107"/>
      <c r="H302" s="107"/>
      <c r="I302" s="107"/>
      <c r="J302" s="107"/>
      <c r="K302" s="108"/>
      <c r="L302" s="108"/>
      <c r="M302" s="108"/>
      <c r="N302" s="108"/>
      <c r="O302" s="108"/>
      <c r="P302" s="108"/>
      <c r="Q302" s="108"/>
      <c r="R302" s="108"/>
      <c r="S302" s="108"/>
      <c r="T302" s="108"/>
      <c r="U302" s="108"/>
      <c r="V302" s="108"/>
      <c r="W302" s="108"/>
      <c r="X302" s="108"/>
      <c r="Y302" s="108"/>
      <c r="Z302" s="108"/>
      <c r="AA302" s="108"/>
      <c r="AB302" s="108"/>
      <c r="AC302" s="108"/>
      <c r="AD302" s="108"/>
      <c r="AE302" s="108"/>
      <c r="AF302" s="108"/>
      <c r="AG302" s="108"/>
      <c r="AH302" s="108"/>
      <c r="AI302" s="108"/>
      <c r="AJ302" s="108"/>
      <c r="AK302" s="108"/>
      <c r="AL302" s="108"/>
      <c r="AM302" s="108"/>
      <c r="AN302" s="108"/>
      <c r="AO302" s="108"/>
      <c r="AP302" s="108"/>
      <c r="AQ302" s="108"/>
      <c r="AR302" s="108"/>
      <c r="AS302" s="108"/>
      <c r="AT302" s="108"/>
      <c r="AU302" s="108"/>
      <c r="AV302" s="108"/>
      <c r="AW302" s="108"/>
      <c r="AX302" s="108"/>
      <c r="AY302" s="108"/>
      <c r="AZ302" s="108"/>
      <c r="BA302" s="108"/>
      <c r="BB302" s="108"/>
      <c r="BC302" s="108"/>
      <c r="BD302" s="108"/>
      <c r="BE302" s="63"/>
      <c r="BF302" s="65"/>
    </row>
    <row r="303" spans="1:58" x14ac:dyDescent="0.25">
      <c r="A303" s="62"/>
      <c r="B303" s="63"/>
      <c r="C303" s="107"/>
      <c r="D303" s="107"/>
      <c r="E303" s="107"/>
      <c r="F303" s="107"/>
      <c r="G303" s="107"/>
      <c r="H303" s="107"/>
      <c r="I303" s="107"/>
      <c r="J303" s="107"/>
      <c r="K303" s="108"/>
      <c r="L303" s="108"/>
      <c r="M303" s="108"/>
      <c r="N303" s="108"/>
      <c r="O303" s="108"/>
      <c r="P303" s="108"/>
      <c r="Q303" s="108"/>
      <c r="R303" s="108"/>
      <c r="S303" s="108"/>
      <c r="T303" s="108"/>
      <c r="U303" s="108"/>
      <c r="V303" s="108"/>
      <c r="W303" s="108"/>
      <c r="X303" s="108"/>
      <c r="Y303" s="108"/>
      <c r="Z303" s="108"/>
      <c r="AA303" s="108"/>
      <c r="AB303" s="108"/>
      <c r="AC303" s="108"/>
      <c r="AD303" s="108"/>
      <c r="AE303" s="108"/>
      <c r="AF303" s="108"/>
      <c r="AG303" s="108"/>
      <c r="AH303" s="108"/>
      <c r="AI303" s="108"/>
      <c r="AJ303" s="108"/>
      <c r="AK303" s="108"/>
      <c r="AL303" s="108"/>
      <c r="AM303" s="108"/>
      <c r="AN303" s="108"/>
      <c r="AO303" s="108"/>
      <c r="AP303" s="108"/>
      <c r="AQ303" s="108"/>
      <c r="AR303" s="108"/>
      <c r="AS303" s="108"/>
      <c r="AT303" s="108"/>
      <c r="AU303" s="108"/>
      <c r="AV303" s="108"/>
      <c r="AW303" s="108"/>
      <c r="AX303" s="108"/>
      <c r="AY303" s="108"/>
      <c r="AZ303" s="108"/>
      <c r="BA303" s="108"/>
      <c r="BB303" s="108"/>
      <c r="BC303" s="108"/>
      <c r="BD303" s="108"/>
      <c r="BE303" s="63"/>
      <c r="BF303" s="65"/>
    </row>
    <row r="304" spans="1:58" x14ac:dyDescent="0.25">
      <c r="A304" s="62"/>
      <c r="B304" s="63"/>
      <c r="C304" s="107"/>
      <c r="D304" s="107"/>
      <c r="E304" s="107"/>
      <c r="F304" s="107"/>
      <c r="G304" s="107">
        <f>'[1]Dati Esame'!V177</f>
        <v>0</v>
      </c>
      <c r="H304" s="107"/>
      <c r="I304" s="107"/>
      <c r="J304" s="107"/>
      <c r="K304" s="108"/>
      <c r="L304" s="108"/>
      <c r="M304" s="108"/>
      <c r="N304" s="108"/>
      <c r="O304" s="108"/>
      <c r="P304" s="108"/>
      <c r="Q304" s="108"/>
      <c r="R304" s="108"/>
      <c r="S304" s="108"/>
      <c r="T304" s="108"/>
      <c r="U304" s="108"/>
      <c r="V304" s="108"/>
      <c r="W304" s="108"/>
      <c r="X304" s="108"/>
      <c r="Y304" s="108"/>
      <c r="Z304" s="108"/>
      <c r="AA304" s="108"/>
      <c r="AB304" s="108"/>
      <c r="AC304" s="108"/>
      <c r="AD304" s="108"/>
      <c r="AE304" s="108"/>
      <c r="AF304" s="108"/>
      <c r="AG304" s="108"/>
      <c r="AH304" s="108"/>
      <c r="AI304" s="108"/>
      <c r="AJ304" s="108"/>
      <c r="AK304" s="108"/>
      <c r="AL304" s="108"/>
      <c r="AM304" s="108"/>
      <c r="AN304" s="108"/>
      <c r="AO304" s="108"/>
      <c r="AP304" s="108"/>
      <c r="AQ304" s="108"/>
      <c r="AR304" s="108"/>
      <c r="AS304" s="108"/>
      <c r="AT304" s="108"/>
      <c r="AU304" s="108"/>
      <c r="AV304" s="108"/>
      <c r="AW304" s="108"/>
      <c r="AX304" s="108"/>
      <c r="AY304" s="108"/>
      <c r="AZ304" s="108"/>
      <c r="BA304" s="108"/>
      <c r="BB304" s="108"/>
      <c r="BC304" s="108"/>
      <c r="BD304" s="108"/>
      <c r="BE304" s="63"/>
      <c r="BF304" s="65"/>
    </row>
    <row r="305" spans="1:58" x14ac:dyDescent="0.25">
      <c r="A305" s="62"/>
      <c r="B305" s="63"/>
      <c r="C305" s="107"/>
      <c r="D305" s="107"/>
      <c r="E305" s="107"/>
      <c r="F305" s="107"/>
      <c r="G305" s="107"/>
      <c r="H305" s="107"/>
      <c r="I305" s="107"/>
      <c r="J305" s="107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  <c r="AA305" s="108"/>
      <c r="AB305" s="108"/>
      <c r="AC305" s="108"/>
      <c r="AD305" s="108"/>
      <c r="AE305" s="108"/>
      <c r="AF305" s="108"/>
      <c r="AG305" s="108"/>
      <c r="AH305" s="108"/>
      <c r="AI305" s="108"/>
      <c r="AJ305" s="108"/>
      <c r="AK305" s="108"/>
      <c r="AL305" s="108"/>
      <c r="AM305" s="108"/>
      <c r="AN305" s="108"/>
      <c r="AO305" s="108"/>
      <c r="AP305" s="108"/>
      <c r="AQ305" s="108"/>
      <c r="AR305" s="108"/>
      <c r="AS305" s="108"/>
      <c r="AT305" s="108"/>
      <c r="AU305" s="108"/>
      <c r="AV305" s="108"/>
      <c r="AW305" s="108"/>
      <c r="AX305" s="108"/>
      <c r="AY305" s="108"/>
      <c r="AZ305" s="108"/>
      <c r="BA305" s="108"/>
      <c r="BB305" s="108"/>
      <c r="BC305" s="108"/>
      <c r="BD305" s="108"/>
      <c r="BE305" s="63"/>
      <c r="BF305" s="65"/>
    </row>
    <row r="306" spans="1:58" x14ac:dyDescent="0.25">
      <c r="A306" s="62"/>
      <c r="B306" s="63"/>
      <c r="C306" s="107"/>
      <c r="D306" s="107"/>
      <c r="E306" s="107"/>
      <c r="F306" s="107"/>
      <c r="G306" s="107"/>
      <c r="H306" s="107"/>
      <c r="I306" s="107"/>
      <c r="J306" s="107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08"/>
      <c r="Z306" s="108"/>
      <c r="AA306" s="108"/>
      <c r="AB306" s="108"/>
      <c r="AC306" s="108"/>
      <c r="AD306" s="108"/>
      <c r="AE306" s="108"/>
      <c r="AF306" s="108"/>
      <c r="AG306" s="108"/>
      <c r="AH306" s="108"/>
      <c r="AI306" s="108"/>
      <c r="AJ306" s="108"/>
      <c r="AK306" s="108"/>
      <c r="AL306" s="108"/>
      <c r="AM306" s="108"/>
      <c r="AN306" s="108"/>
      <c r="AO306" s="108"/>
      <c r="AP306" s="108"/>
      <c r="AQ306" s="108"/>
      <c r="AR306" s="108"/>
      <c r="AS306" s="108"/>
      <c r="AT306" s="108"/>
      <c r="AU306" s="108"/>
      <c r="AV306" s="108"/>
      <c r="AW306" s="108"/>
      <c r="AX306" s="108"/>
      <c r="AY306" s="108"/>
      <c r="AZ306" s="108"/>
      <c r="BA306" s="108"/>
      <c r="BB306" s="108"/>
      <c r="BC306" s="108"/>
      <c r="BD306" s="108"/>
      <c r="BE306" s="63"/>
      <c r="BF306" s="65"/>
    </row>
    <row r="307" spans="1:58" x14ac:dyDescent="0.25">
      <c r="A307" s="62"/>
      <c r="B307" s="63"/>
      <c r="C307" s="107"/>
      <c r="D307" s="107"/>
      <c r="E307" s="107"/>
      <c r="F307" s="107"/>
      <c r="G307" s="107"/>
      <c r="H307" s="107"/>
      <c r="I307" s="107"/>
      <c r="J307" s="107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08"/>
      <c r="Z307" s="108"/>
      <c r="AA307" s="108"/>
      <c r="AB307" s="108"/>
      <c r="AC307" s="108"/>
      <c r="AD307" s="108"/>
      <c r="AE307" s="108"/>
      <c r="AF307" s="108"/>
      <c r="AG307" s="108"/>
      <c r="AH307" s="108"/>
      <c r="AI307" s="108"/>
      <c r="AJ307" s="108"/>
      <c r="AK307" s="108"/>
      <c r="AL307" s="108"/>
      <c r="AM307" s="108"/>
      <c r="AN307" s="108"/>
      <c r="AO307" s="108"/>
      <c r="AP307" s="108"/>
      <c r="AQ307" s="108"/>
      <c r="AR307" s="108"/>
      <c r="AS307" s="108"/>
      <c r="AT307" s="108"/>
      <c r="AU307" s="108"/>
      <c r="AV307" s="108"/>
      <c r="AW307" s="108"/>
      <c r="AX307" s="108"/>
      <c r="AY307" s="108"/>
      <c r="AZ307" s="108"/>
      <c r="BA307" s="108"/>
      <c r="BB307" s="108"/>
      <c r="BC307" s="108"/>
      <c r="BD307" s="108"/>
      <c r="BE307" s="63"/>
      <c r="BF307" s="65"/>
    </row>
    <row r="308" spans="1:58" x14ac:dyDescent="0.25">
      <c r="A308" s="62"/>
      <c r="B308" s="63"/>
      <c r="C308" s="107"/>
      <c r="D308" s="107"/>
      <c r="E308" s="107"/>
      <c r="F308" s="107"/>
      <c r="G308" s="107"/>
      <c r="H308" s="107"/>
      <c r="I308" s="107"/>
      <c r="J308" s="107"/>
      <c r="K308" s="108"/>
      <c r="L308" s="108"/>
      <c r="M308" s="108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08"/>
      <c r="Y308" s="108"/>
      <c r="Z308" s="108"/>
      <c r="AA308" s="108"/>
      <c r="AB308" s="108"/>
      <c r="AC308" s="108"/>
      <c r="AD308" s="108"/>
      <c r="AE308" s="108"/>
      <c r="AF308" s="108"/>
      <c r="AG308" s="108"/>
      <c r="AH308" s="108"/>
      <c r="AI308" s="108"/>
      <c r="AJ308" s="108"/>
      <c r="AK308" s="108"/>
      <c r="AL308" s="108"/>
      <c r="AM308" s="108"/>
      <c r="AN308" s="108"/>
      <c r="AO308" s="108"/>
      <c r="AP308" s="108"/>
      <c r="AQ308" s="108"/>
      <c r="AR308" s="108"/>
      <c r="AS308" s="108"/>
      <c r="AT308" s="108"/>
      <c r="AU308" s="108"/>
      <c r="AV308" s="108"/>
      <c r="AW308" s="108"/>
      <c r="AX308" s="108"/>
      <c r="AY308" s="108"/>
      <c r="AZ308" s="108"/>
      <c r="BA308" s="108"/>
      <c r="BB308" s="108"/>
      <c r="BC308" s="108"/>
      <c r="BD308" s="108"/>
      <c r="BE308" s="63"/>
      <c r="BF308" s="65"/>
    </row>
    <row r="309" spans="1:58" x14ac:dyDescent="0.25">
      <c r="A309" s="62"/>
      <c r="B309" s="63"/>
      <c r="C309" s="107"/>
      <c r="D309" s="107"/>
      <c r="E309" s="107"/>
      <c r="F309" s="107"/>
      <c r="G309" s="107"/>
      <c r="H309" s="107"/>
      <c r="I309" s="107"/>
      <c r="J309" s="107"/>
      <c r="K309" s="108"/>
      <c r="L309" s="108"/>
      <c r="M309" s="108"/>
      <c r="N309" s="108"/>
      <c r="O309" s="108"/>
      <c r="P309" s="108"/>
      <c r="Q309" s="108"/>
      <c r="R309" s="108"/>
      <c r="S309" s="108"/>
      <c r="T309" s="108"/>
      <c r="U309" s="108"/>
      <c r="V309" s="108"/>
      <c r="W309" s="108"/>
      <c r="X309" s="108"/>
      <c r="Y309" s="108"/>
      <c r="Z309" s="108"/>
      <c r="AA309" s="108"/>
      <c r="AB309" s="108"/>
      <c r="AC309" s="108"/>
      <c r="AD309" s="108"/>
      <c r="AE309" s="108"/>
      <c r="AF309" s="108"/>
      <c r="AG309" s="108"/>
      <c r="AH309" s="108"/>
      <c r="AI309" s="108"/>
      <c r="AJ309" s="108"/>
      <c r="AK309" s="108"/>
      <c r="AL309" s="108"/>
      <c r="AM309" s="108"/>
      <c r="AN309" s="108"/>
      <c r="AO309" s="108"/>
      <c r="AP309" s="108"/>
      <c r="AQ309" s="108"/>
      <c r="AR309" s="108"/>
      <c r="AS309" s="108"/>
      <c r="AT309" s="108"/>
      <c r="AU309" s="108"/>
      <c r="AV309" s="108"/>
      <c r="AW309" s="108"/>
      <c r="AX309" s="108"/>
      <c r="AY309" s="108"/>
      <c r="AZ309" s="108"/>
      <c r="BA309" s="108"/>
      <c r="BB309" s="108"/>
      <c r="BC309" s="108"/>
      <c r="BD309" s="108"/>
      <c r="BE309" s="63"/>
      <c r="BF309" s="65"/>
    </row>
    <row r="310" spans="1:58" x14ac:dyDescent="0.25">
      <c r="A310" s="62"/>
      <c r="B310" s="63"/>
      <c r="C310" s="107"/>
      <c r="D310" s="107"/>
      <c r="E310" s="107"/>
      <c r="F310" s="107"/>
      <c r="G310" s="107"/>
      <c r="H310" s="107"/>
      <c r="I310" s="107"/>
      <c r="J310" s="107"/>
      <c r="K310" s="108"/>
      <c r="L310" s="108"/>
      <c r="M310" s="108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08"/>
      <c r="Y310" s="108"/>
      <c r="Z310" s="108"/>
      <c r="AA310" s="108"/>
      <c r="AB310" s="108"/>
      <c r="AC310" s="108"/>
      <c r="AD310" s="108"/>
      <c r="AE310" s="108"/>
      <c r="AF310" s="108"/>
      <c r="AG310" s="108"/>
      <c r="AH310" s="108"/>
      <c r="AI310" s="108"/>
      <c r="AJ310" s="108"/>
      <c r="AK310" s="108"/>
      <c r="AL310" s="108"/>
      <c r="AM310" s="108"/>
      <c r="AN310" s="108"/>
      <c r="AO310" s="108"/>
      <c r="AP310" s="108"/>
      <c r="AQ310" s="108"/>
      <c r="AR310" s="108"/>
      <c r="AS310" s="108"/>
      <c r="AT310" s="108"/>
      <c r="AU310" s="108"/>
      <c r="AV310" s="108"/>
      <c r="AW310" s="108"/>
      <c r="AX310" s="108"/>
      <c r="AY310" s="108"/>
      <c r="AZ310" s="108"/>
      <c r="BA310" s="108"/>
      <c r="BB310" s="108"/>
      <c r="BC310" s="108"/>
      <c r="BD310" s="108"/>
      <c r="BE310" s="63"/>
      <c r="BF310" s="65"/>
    </row>
    <row r="311" spans="1:58" x14ac:dyDescent="0.25">
      <c r="A311" s="62"/>
      <c r="B311" s="63"/>
      <c r="C311" s="107"/>
      <c r="D311" s="107"/>
      <c r="E311" s="107"/>
      <c r="F311" s="107"/>
      <c r="G311" s="107"/>
      <c r="H311" s="107"/>
      <c r="I311" s="107"/>
      <c r="J311" s="107"/>
      <c r="K311" s="108"/>
      <c r="L311" s="108"/>
      <c r="M311" s="108"/>
      <c r="N311" s="108"/>
      <c r="O311" s="108"/>
      <c r="P311" s="108"/>
      <c r="Q311" s="108"/>
      <c r="R311" s="108"/>
      <c r="S311" s="108"/>
      <c r="T311" s="108"/>
      <c r="U311" s="108"/>
      <c r="V311" s="108"/>
      <c r="W311" s="108"/>
      <c r="X311" s="108"/>
      <c r="Y311" s="108"/>
      <c r="Z311" s="108"/>
      <c r="AA311" s="108"/>
      <c r="AB311" s="108"/>
      <c r="AC311" s="108"/>
      <c r="AD311" s="108"/>
      <c r="AE311" s="108"/>
      <c r="AF311" s="108"/>
      <c r="AG311" s="108"/>
      <c r="AH311" s="108"/>
      <c r="AI311" s="108"/>
      <c r="AJ311" s="108"/>
      <c r="AK311" s="108"/>
      <c r="AL311" s="108"/>
      <c r="AM311" s="108"/>
      <c r="AN311" s="108"/>
      <c r="AO311" s="108"/>
      <c r="AP311" s="108"/>
      <c r="AQ311" s="108"/>
      <c r="AR311" s="108"/>
      <c r="AS311" s="108"/>
      <c r="AT311" s="108"/>
      <c r="AU311" s="108"/>
      <c r="AV311" s="108"/>
      <c r="AW311" s="108"/>
      <c r="AX311" s="108"/>
      <c r="AY311" s="108"/>
      <c r="AZ311" s="108"/>
      <c r="BA311" s="108"/>
      <c r="BB311" s="108"/>
      <c r="BC311" s="108"/>
      <c r="BD311" s="108"/>
      <c r="BE311" s="63"/>
      <c r="BF311" s="65"/>
    </row>
    <row r="312" spans="1:58" x14ac:dyDescent="0.25">
      <c r="A312" s="62"/>
      <c r="B312" s="63"/>
      <c r="C312" s="107"/>
      <c r="D312" s="107"/>
      <c r="E312" s="107"/>
      <c r="F312" s="107"/>
      <c r="G312" s="107"/>
      <c r="H312" s="107"/>
      <c r="I312" s="107"/>
      <c r="J312" s="107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  <c r="Z312" s="108"/>
      <c r="AA312" s="108"/>
      <c r="AB312" s="108"/>
      <c r="AC312" s="108"/>
      <c r="AD312" s="108"/>
      <c r="AE312" s="108"/>
      <c r="AF312" s="108"/>
      <c r="AG312" s="108"/>
      <c r="AH312" s="108"/>
      <c r="AI312" s="108"/>
      <c r="AJ312" s="108"/>
      <c r="AK312" s="108"/>
      <c r="AL312" s="108"/>
      <c r="AM312" s="108"/>
      <c r="AN312" s="108"/>
      <c r="AO312" s="108"/>
      <c r="AP312" s="108"/>
      <c r="AQ312" s="108"/>
      <c r="AR312" s="108"/>
      <c r="AS312" s="108"/>
      <c r="AT312" s="108"/>
      <c r="AU312" s="108"/>
      <c r="AV312" s="108"/>
      <c r="AW312" s="108"/>
      <c r="AX312" s="108"/>
      <c r="AY312" s="108"/>
      <c r="AZ312" s="108"/>
      <c r="BA312" s="108"/>
      <c r="BB312" s="108"/>
      <c r="BC312" s="108"/>
      <c r="BD312" s="108"/>
      <c r="BE312" s="63"/>
      <c r="BF312" s="65"/>
    </row>
    <row r="313" spans="1:58" x14ac:dyDescent="0.25">
      <c r="A313" s="62"/>
      <c r="B313" s="63"/>
      <c r="C313" s="107"/>
      <c r="D313" s="107"/>
      <c r="E313" s="107"/>
      <c r="F313" s="107"/>
      <c r="G313" s="107"/>
      <c r="H313" s="107"/>
      <c r="I313" s="107"/>
      <c r="J313" s="107"/>
      <c r="K313" s="108"/>
      <c r="L313" s="108"/>
      <c r="M313" s="108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08"/>
      <c r="Y313" s="108"/>
      <c r="Z313" s="108"/>
      <c r="AA313" s="108"/>
      <c r="AB313" s="108"/>
      <c r="AC313" s="108"/>
      <c r="AD313" s="108"/>
      <c r="AE313" s="108"/>
      <c r="AF313" s="108"/>
      <c r="AG313" s="108"/>
      <c r="AH313" s="108"/>
      <c r="AI313" s="108"/>
      <c r="AJ313" s="108"/>
      <c r="AK313" s="108"/>
      <c r="AL313" s="108"/>
      <c r="AM313" s="108"/>
      <c r="AN313" s="108"/>
      <c r="AO313" s="108"/>
      <c r="AP313" s="108"/>
      <c r="AQ313" s="108"/>
      <c r="AR313" s="108"/>
      <c r="AS313" s="108"/>
      <c r="AT313" s="108"/>
      <c r="AU313" s="108"/>
      <c r="AV313" s="108"/>
      <c r="AW313" s="108"/>
      <c r="AX313" s="108"/>
      <c r="AY313" s="108"/>
      <c r="AZ313" s="108"/>
      <c r="BA313" s="108"/>
      <c r="BB313" s="108"/>
      <c r="BC313" s="108"/>
      <c r="BD313" s="108"/>
      <c r="BE313" s="63"/>
      <c r="BF313" s="65"/>
    </row>
    <row r="314" spans="1:58" x14ac:dyDescent="0.25">
      <c r="A314" s="62"/>
      <c r="B314" s="63"/>
      <c r="C314" s="107"/>
      <c r="D314" s="107"/>
      <c r="E314" s="107"/>
      <c r="F314" s="107"/>
      <c r="G314" s="107"/>
      <c r="H314" s="107"/>
      <c r="I314" s="107"/>
      <c r="J314" s="107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  <c r="Z314" s="108"/>
      <c r="AA314" s="108"/>
      <c r="AB314" s="108"/>
      <c r="AC314" s="108"/>
      <c r="AD314" s="108"/>
      <c r="AE314" s="108"/>
      <c r="AF314" s="108"/>
      <c r="AG314" s="108"/>
      <c r="AH314" s="108"/>
      <c r="AI314" s="108"/>
      <c r="AJ314" s="108"/>
      <c r="AK314" s="108"/>
      <c r="AL314" s="108"/>
      <c r="AM314" s="108"/>
      <c r="AN314" s="108"/>
      <c r="AO314" s="108"/>
      <c r="AP314" s="108"/>
      <c r="AQ314" s="108"/>
      <c r="AR314" s="108"/>
      <c r="AS314" s="108"/>
      <c r="AT314" s="108"/>
      <c r="AU314" s="108"/>
      <c r="AV314" s="108"/>
      <c r="AW314" s="108"/>
      <c r="AX314" s="108"/>
      <c r="AY314" s="108"/>
      <c r="AZ314" s="108"/>
      <c r="BA314" s="108"/>
      <c r="BB314" s="108"/>
      <c r="BC314" s="108"/>
      <c r="BD314" s="108"/>
      <c r="BE314" s="63"/>
      <c r="BF314" s="65"/>
    </row>
    <row r="315" spans="1:58" x14ac:dyDescent="0.25">
      <c r="A315" s="62"/>
      <c r="B315" s="63"/>
      <c r="C315" s="107"/>
      <c r="D315" s="107"/>
      <c r="E315" s="107"/>
      <c r="F315" s="107"/>
      <c r="G315" s="107"/>
      <c r="H315" s="107"/>
      <c r="I315" s="107"/>
      <c r="J315" s="107"/>
      <c r="K315" s="108"/>
      <c r="L315" s="108"/>
      <c r="M315" s="108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08"/>
      <c r="Y315" s="108"/>
      <c r="Z315" s="108"/>
      <c r="AA315" s="108"/>
      <c r="AB315" s="108"/>
      <c r="AC315" s="108"/>
      <c r="AD315" s="108"/>
      <c r="AE315" s="108"/>
      <c r="AF315" s="108"/>
      <c r="AG315" s="108"/>
      <c r="AH315" s="108"/>
      <c r="AI315" s="108"/>
      <c r="AJ315" s="108"/>
      <c r="AK315" s="108"/>
      <c r="AL315" s="108"/>
      <c r="AM315" s="108"/>
      <c r="AN315" s="108"/>
      <c r="AO315" s="108"/>
      <c r="AP315" s="108"/>
      <c r="AQ315" s="108"/>
      <c r="AR315" s="108"/>
      <c r="AS315" s="108"/>
      <c r="AT315" s="108"/>
      <c r="AU315" s="108"/>
      <c r="AV315" s="108"/>
      <c r="AW315" s="108"/>
      <c r="AX315" s="108"/>
      <c r="AY315" s="108"/>
      <c r="AZ315" s="108"/>
      <c r="BA315" s="108"/>
      <c r="BB315" s="108"/>
      <c r="BC315" s="108"/>
      <c r="BD315" s="108"/>
      <c r="BE315" s="63"/>
      <c r="BF315" s="65"/>
    </row>
    <row r="316" spans="1:58" x14ac:dyDescent="0.25">
      <c r="A316" s="62"/>
      <c r="B316" s="63"/>
      <c r="C316" s="107"/>
      <c r="D316" s="107"/>
      <c r="E316" s="107"/>
      <c r="F316" s="107"/>
      <c r="G316" s="107"/>
      <c r="H316" s="107"/>
      <c r="I316" s="107"/>
      <c r="J316" s="107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  <c r="Z316" s="108"/>
      <c r="AA316" s="108"/>
      <c r="AB316" s="108"/>
      <c r="AC316" s="108"/>
      <c r="AD316" s="108"/>
      <c r="AE316" s="108"/>
      <c r="AF316" s="108"/>
      <c r="AG316" s="108"/>
      <c r="AH316" s="108"/>
      <c r="AI316" s="108"/>
      <c r="AJ316" s="108"/>
      <c r="AK316" s="108"/>
      <c r="AL316" s="108"/>
      <c r="AM316" s="108"/>
      <c r="AN316" s="108"/>
      <c r="AO316" s="108"/>
      <c r="AP316" s="108"/>
      <c r="AQ316" s="108"/>
      <c r="AR316" s="108"/>
      <c r="AS316" s="108"/>
      <c r="AT316" s="108"/>
      <c r="AU316" s="108"/>
      <c r="AV316" s="108"/>
      <c r="AW316" s="108"/>
      <c r="AX316" s="108"/>
      <c r="AY316" s="108"/>
      <c r="AZ316" s="108"/>
      <c r="BA316" s="108"/>
      <c r="BB316" s="108"/>
      <c r="BC316" s="108"/>
      <c r="BD316" s="108"/>
      <c r="BE316" s="63"/>
      <c r="BF316" s="65"/>
    </row>
    <row r="317" spans="1:58" x14ac:dyDescent="0.25">
      <c r="A317" s="63"/>
      <c r="B317" s="63"/>
      <c r="C317" s="109"/>
      <c r="D317" s="109"/>
      <c r="E317" s="109"/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  <c r="AA317" s="109"/>
      <c r="AB317" s="109"/>
      <c r="AC317" s="109"/>
      <c r="AD317" s="109"/>
      <c r="AE317" s="109"/>
      <c r="AF317" s="109"/>
      <c r="AG317" s="109"/>
      <c r="AH317" s="109"/>
      <c r="AI317" s="109"/>
      <c r="AJ317" s="109"/>
      <c r="AK317" s="109"/>
      <c r="AL317" s="109"/>
      <c r="AM317" s="109"/>
      <c r="AN317" s="109"/>
      <c r="AO317" s="109"/>
      <c r="AP317" s="109"/>
      <c r="AQ317" s="109"/>
      <c r="AR317" s="109"/>
      <c r="AS317" s="109"/>
      <c r="AT317" s="109"/>
      <c r="AU317" s="109"/>
      <c r="AV317" s="109"/>
      <c r="AW317" s="109"/>
      <c r="AX317" s="109"/>
      <c r="AY317" s="109"/>
      <c r="AZ317" s="109"/>
      <c r="BA317" s="109"/>
      <c r="BB317" s="109"/>
      <c r="BC317" s="109"/>
      <c r="BD317" s="109"/>
      <c r="BE317" s="63"/>
      <c r="BF317" s="63"/>
    </row>
    <row r="318" spans="1:58" x14ac:dyDescent="0.25">
      <c r="A318" s="63"/>
      <c r="B318" s="63"/>
      <c r="C318" s="110"/>
      <c r="D318" s="110"/>
      <c r="E318" s="110"/>
      <c r="F318" s="110"/>
      <c r="G318" s="110"/>
      <c r="H318" s="110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  <c r="AA318" s="110"/>
      <c r="AB318" s="110"/>
      <c r="AC318" s="110"/>
      <c r="AD318" s="110"/>
      <c r="AE318" s="110"/>
      <c r="AF318" s="110"/>
      <c r="AG318" s="110"/>
      <c r="AH318" s="110"/>
      <c r="AI318" s="110"/>
      <c r="AJ318" s="110"/>
      <c r="AK318" s="110"/>
      <c r="AL318" s="110"/>
      <c r="AM318" s="110"/>
      <c r="AN318" s="110"/>
      <c r="AO318" s="110"/>
      <c r="AP318" s="110"/>
      <c r="AQ318" s="110"/>
      <c r="AR318" s="110"/>
      <c r="AS318" s="110"/>
      <c r="AT318" s="110"/>
      <c r="AU318" s="110"/>
      <c r="AV318" s="110"/>
      <c r="AW318" s="110"/>
      <c r="AX318" s="110"/>
      <c r="AY318" s="110"/>
      <c r="AZ318" s="110"/>
      <c r="BA318" s="110"/>
      <c r="BB318" s="110"/>
      <c r="BC318" s="110"/>
      <c r="BD318" s="110"/>
      <c r="BE318" s="63"/>
      <c r="BF318" s="63"/>
    </row>
    <row r="319" spans="1:58" x14ac:dyDescent="0.25">
      <c r="A319" s="63"/>
      <c r="B319" s="63"/>
      <c r="C319" s="109"/>
      <c r="D319" s="109"/>
      <c r="E319" s="109"/>
      <c r="F319" s="109"/>
      <c r="G319" s="109"/>
      <c r="H319" s="109"/>
      <c r="I319" s="109"/>
      <c r="J319" s="109"/>
      <c r="K319" s="109"/>
      <c r="L319" s="109"/>
      <c r="M319" s="109"/>
      <c r="N319" s="109"/>
      <c r="O319" s="109"/>
      <c r="P319" s="109"/>
      <c r="Q319" s="109"/>
      <c r="R319" s="109"/>
      <c r="S319" s="109"/>
      <c r="T319" s="109"/>
      <c r="U319" s="109"/>
      <c r="V319" s="109"/>
      <c r="W319" s="109"/>
      <c r="X319" s="109"/>
      <c r="Y319" s="109"/>
      <c r="Z319" s="109"/>
      <c r="AA319" s="109"/>
      <c r="AB319" s="109"/>
      <c r="AC319" s="109"/>
      <c r="AD319" s="109"/>
      <c r="AE319" s="109"/>
      <c r="AF319" s="109"/>
      <c r="AG319" s="109"/>
      <c r="AH319" s="109"/>
      <c r="AI319" s="109"/>
      <c r="AJ319" s="109"/>
      <c r="AK319" s="109"/>
      <c r="AL319" s="109"/>
      <c r="AM319" s="109"/>
      <c r="AN319" s="109"/>
      <c r="AO319" s="109"/>
      <c r="AP319" s="109"/>
      <c r="AQ319" s="109"/>
      <c r="AR319" s="109"/>
      <c r="AS319" s="109"/>
      <c r="AT319" s="109"/>
      <c r="AU319" s="109"/>
      <c r="AV319" s="109"/>
      <c r="AW319" s="109"/>
      <c r="AX319" s="109"/>
      <c r="AY319" s="109"/>
      <c r="AZ319" s="109"/>
      <c r="BA319" s="109"/>
      <c r="BB319" s="109"/>
      <c r="BC319" s="109"/>
      <c r="BD319" s="109"/>
      <c r="BE319" s="63"/>
      <c r="BF319" s="63"/>
    </row>
    <row r="320" spans="1:58" x14ac:dyDescent="0.25">
      <c r="A320" s="63"/>
      <c r="B320" s="63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63"/>
      <c r="BF320" s="63"/>
    </row>
    <row r="321" spans="1:58" x14ac:dyDescent="0.25">
      <c r="A321" s="63"/>
      <c r="B321" s="63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63"/>
      <c r="BF321" s="63"/>
    </row>
    <row r="322" spans="1:58" x14ac:dyDescent="0.25">
      <c r="A322" s="63"/>
      <c r="B322" s="63"/>
      <c r="C322" s="109"/>
      <c r="D322" s="109"/>
      <c r="E322" s="109"/>
      <c r="F322" s="109"/>
      <c r="G322" s="109"/>
      <c r="H322" s="109"/>
      <c r="I322" s="109"/>
      <c r="J322" s="109"/>
      <c r="K322" s="109"/>
      <c r="L322" s="109"/>
      <c r="M322" s="109"/>
      <c r="N322" s="109"/>
      <c r="O322" s="109"/>
      <c r="P322" s="109"/>
      <c r="Q322" s="109"/>
      <c r="R322" s="109"/>
      <c r="S322" s="109"/>
      <c r="T322" s="109"/>
      <c r="U322" s="109"/>
      <c r="V322" s="109"/>
      <c r="W322" s="109"/>
      <c r="X322" s="109"/>
      <c r="Y322" s="109"/>
      <c r="Z322" s="109"/>
      <c r="AA322" s="109"/>
      <c r="AB322" s="109"/>
      <c r="AC322" s="109"/>
      <c r="AD322" s="109"/>
      <c r="AE322" s="109"/>
      <c r="AF322" s="109"/>
      <c r="AG322" s="109"/>
      <c r="AH322" s="109"/>
      <c r="AI322" s="109"/>
      <c r="AJ322" s="109"/>
      <c r="AK322" s="109"/>
      <c r="AL322" s="109"/>
      <c r="AM322" s="109"/>
      <c r="AN322" s="109"/>
      <c r="AO322" s="109"/>
      <c r="AP322" s="109"/>
      <c r="AQ322" s="109"/>
      <c r="AR322" s="109"/>
      <c r="AS322" s="109"/>
      <c r="AT322" s="109"/>
      <c r="AU322" s="109"/>
      <c r="AV322" s="109"/>
      <c r="AW322" s="109"/>
      <c r="AX322" s="109"/>
      <c r="AY322" s="109"/>
      <c r="AZ322" s="109"/>
      <c r="BA322" s="109"/>
      <c r="BB322" s="109"/>
      <c r="BC322" s="109"/>
      <c r="BD322" s="109"/>
      <c r="BE322" s="63"/>
      <c r="BF322" s="63"/>
    </row>
    <row r="323" spans="1:58" x14ac:dyDescent="0.25">
      <c r="A323" s="63"/>
      <c r="B323" s="63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63"/>
      <c r="BF323" s="63"/>
    </row>
    <row r="324" spans="1:58" x14ac:dyDescent="0.25">
      <c r="A324" s="63"/>
      <c r="B324" s="63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63"/>
      <c r="BF324" s="63"/>
    </row>
    <row r="325" spans="1:58" x14ac:dyDescent="0.25">
      <c r="A325" s="66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  <c r="AE325" s="67"/>
      <c r="AF325" s="67"/>
      <c r="AG325" s="67"/>
      <c r="AH325" s="67"/>
      <c r="AI325" s="67"/>
      <c r="AJ325" s="67"/>
      <c r="AK325" s="67"/>
      <c r="AL325" s="67"/>
      <c r="AM325" s="67"/>
      <c r="AN325" s="67"/>
      <c r="AO325" s="67"/>
      <c r="AP325" s="67"/>
      <c r="AQ325" s="67"/>
      <c r="AR325" s="67"/>
      <c r="AS325" s="67"/>
      <c r="AT325" s="67"/>
      <c r="AU325" s="67"/>
      <c r="AV325" s="67"/>
      <c r="AW325" s="67"/>
      <c r="AX325" s="67"/>
      <c r="AY325" s="67"/>
      <c r="AZ325" s="67"/>
      <c r="BA325" s="67"/>
      <c r="BB325" s="67"/>
      <c r="BC325" s="67"/>
      <c r="BD325" s="67"/>
      <c r="BE325" s="67"/>
      <c r="BF325" s="68"/>
    </row>
  </sheetData>
  <mergeCells count="278">
    <mergeCell ref="C304:J316"/>
    <mergeCell ref="K304:AG316"/>
    <mergeCell ref="AH304:BD316"/>
    <mergeCell ref="C317:BD317"/>
    <mergeCell ref="C318:BD318"/>
    <mergeCell ref="C319:BD319"/>
    <mergeCell ref="C320:BD321"/>
    <mergeCell ref="C322:BD322"/>
    <mergeCell ref="C323:BD324"/>
    <mergeCell ref="C271:BD272"/>
    <mergeCell ref="C273:BD275"/>
    <mergeCell ref="C276:J277"/>
    <mergeCell ref="K276:AG277"/>
    <mergeCell ref="AH276:BD277"/>
    <mergeCell ref="C278:J290"/>
    <mergeCell ref="K278:AG290"/>
    <mergeCell ref="AH278:BD290"/>
    <mergeCell ref="C291:J303"/>
    <mergeCell ref="K291:AG303"/>
    <mergeCell ref="AH291:BD303"/>
    <mergeCell ref="C256:BD256"/>
    <mergeCell ref="C257:BD257"/>
    <mergeCell ref="C258:BD258"/>
    <mergeCell ref="C259:BD260"/>
    <mergeCell ref="C261:BD261"/>
    <mergeCell ref="C262:BD263"/>
    <mergeCell ref="C267:BD268"/>
    <mergeCell ref="C269:H270"/>
    <mergeCell ref="I269:K270"/>
    <mergeCell ref="L269:S270"/>
    <mergeCell ref="T269:Y270"/>
    <mergeCell ref="Z269:Z270"/>
    <mergeCell ref="AA269:BD270"/>
    <mergeCell ref="C217:J229"/>
    <mergeCell ref="K217:AG229"/>
    <mergeCell ref="AH217:BD229"/>
    <mergeCell ref="C230:J242"/>
    <mergeCell ref="K230:AG242"/>
    <mergeCell ref="AH230:BD242"/>
    <mergeCell ref="C243:J255"/>
    <mergeCell ref="K243:AG255"/>
    <mergeCell ref="AH243:BD255"/>
    <mergeCell ref="C208:H209"/>
    <mergeCell ref="I208:K209"/>
    <mergeCell ref="L208:S209"/>
    <mergeCell ref="T208:Y209"/>
    <mergeCell ref="Z208:Z209"/>
    <mergeCell ref="AA208:BD209"/>
    <mergeCell ref="C210:BD211"/>
    <mergeCell ref="C212:BD214"/>
    <mergeCell ref="C215:J216"/>
    <mergeCell ref="K215:AG216"/>
    <mergeCell ref="AH215:BD216"/>
    <mergeCell ref="C199:AC199"/>
    <mergeCell ref="AD199:BD199"/>
    <mergeCell ref="C200:AC200"/>
    <mergeCell ref="AD200:BD200"/>
    <mergeCell ref="H201:Y201"/>
    <mergeCell ref="AD201:BD201"/>
    <mergeCell ref="C202:AU203"/>
    <mergeCell ref="AV202:BD203"/>
    <mergeCell ref="C206:BD207"/>
    <mergeCell ref="C189:H190"/>
    <mergeCell ref="I189:AP190"/>
    <mergeCell ref="AQ189:AV190"/>
    <mergeCell ref="AW189:BD190"/>
    <mergeCell ref="C191:H192"/>
    <mergeCell ref="I191:AP192"/>
    <mergeCell ref="AQ191:AV192"/>
    <mergeCell ref="AW191:BD192"/>
    <mergeCell ref="C193:H194"/>
    <mergeCell ref="I193:AP194"/>
    <mergeCell ref="AQ193:AV194"/>
    <mergeCell ref="AW193:BD194"/>
    <mergeCell ref="C183:H184"/>
    <mergeCell ref="I183:AP184"/>
    <mergeCell ref="AQ183:AV184"/>
    <mergeCell ref="AW183:BD184"/>
    <mergeCell ref="C185:H186"/>
    <mergeCell ref="I185:AP186"/>
    <mergeCell ref="AQ185:AV186"/>
    <mergeCell ref="AW185:BD186"/>
    <mergeCell ref="C187:H188"/>
    <mergeCell ref="I187:AP188"/>
    <mergeCell ref="AQ187:AV188"/>
    <mergeCell ref="AW187:BD188"/>
    <mergeCell ref="C177:H178"/>
    <mergeCell ref="I177:AP178"/>
    <mergeCell ref="AQ177:AV178"/>
    <mergeCell ref="AW177:BD178"/>
    <mergeCell ref="C179:H180"/>
    <mergeCell ref="I179:AP180"/>
    <mergeCell ref="AQ179:AV180"/>
    <mergeCell ref="AW179:BD180"/>
    <mergeCell ref="C181:H182"/>
    <mergeCell ref="I181:AP182"/>
    <mergeCell ref="AQ181:AV182"/>
    <mergeCell ref="AW181:BD182"/>
    <mergeCell ref="C171:H172"/>
    <mergeCell ref="I171:AP172"/>
    <mergeCell ref="AQ171:AV172"/>
    <mergeCell ref="AW171:BD172"/>
    <mergeCell ref="C173:H174"/>
    <mergeCell ref="I173:AP174"/>
    <mergeCell ref="AQ173:AV174"/>
    <mergeCell ref="AW173:BD174"/>
    <mergeCell ref="C175:H176"/>
    <mergeCell ref="I175:AP176"/>
    <mergeCell ref="AQ175:AV176"/>
    <mergeCell ref="AW175:BD176"/>
    <mergeCell ref="C165:H166"/>
    <mergeCell ref="I165:AP166"/>
    <mergeCell ref="AQ165:AV166"/>
    <mergeCell ref="AW165:BD166"/>
    <mergeCell ref="C167:H168"/>
    <mergeCell ref="I167:AP168"/>
    <mergeCell ref="AQ167:AV168"/>
    <mergeCell ref="AW167:BD168"/>
    <mergeCell ref="C169:H170"/>
    <mergeCell ref="I169:AP170"/>
    <mergeCell ref="AQ169:AV170"/>
    <mergeCell ref="AW169:BD170"/>
    <mergeCell ref="C159:H160"/>
    <mergeCell ref="I159:AP160"/>
    <mergeCell ref="AQ159:AV160"/>
    <mergeCell ref="AW159:BD160"/>
    <mergeCell ref="C161:H162"/>
    <mergeCell ref="I161:AP162"/>
    <mergeCell ref="AQ161:AV162"/>
    <mergeCell ref="AW161:BD162"/>
    <mergeCell ref="C163:H164"/>
    <mergeCell ref="I163:AP164"/>
    <mergeCell ref="AQ163:AV164"/>
    <mergeCell ref="AW163:BD164"/>
    <mergeCell ref="C152:H154"/>
    <mergeCell ref="I152:AP154"/>
    <mergeCell ref="AQ152:AV154"/>
    <mergeCell ref="AW152:BD154"/>
    <mergeCell ref="C155:H156"/>
    <mergeCell ref="I155:AP156"/>
    <mergeCell ref="AQ155:AV156"/>
    <mergeCell ref="AW155:BD156"/>
    <mergeCell ref="C157:H158"/>
    <mergeCell ref="I157:AP158"/>
    <mergeCell ref="AQ157:AV158"/>
    <mergeCell ref="AW157:BD158"/>
    <mergeCell ref="C110:J113"/>
    <mergeCell ref="K110:AN113"/>
    <mergeCell ref="AO110:AV113"/>
    <mergeCell ref="AW110:BD113"/>
    <mergeCell ref="C114:O115"/>
    <mergeCell ref="P114:BD115"/>
    <mergeCell ref="C116:BD117"/>
    <mergeCell ref="C118:BD129"/>
    <mergeCell ref="CL119:DO150"/>
    <mergeCell ref="C130:BD131"/>
    <mergeCell ref="C132:L133"/>
    <mergeCell ref="M132:AU133"/>
    <mergeCell ref="AV132:BD133"/>
    <mergeCell ref="C134:L136"/>
    <mergeCell ref="M134:AU136"/>
    <mergeCell ref="AV134:BD136"/>
    <mergeCell ref="C137:BD138"/>
    <mergeCell ref="C148:BD151"/>
    <mergeCell ref="AW104:BD105"/>
    <mergeCell ref="C106:H107"/>
    <mergeCell ref="I106:T107"/>
    <mergeCell ref="U106:W107"/>
    <mergeCell ref="X106:AL107"/>
    <mergeCell ref="AM106:AO107"/>
    <mergeCell ref="AP106:BD107"/>
    <mergeCell ref="C108:G109"/>
    <mergeCell ref="H108:J109"/>
    <mergeCell ref="K108:L109"/>
    <mergeCell ref="M108:R109"/>
    <mergeCell ref="S108:BD109"/>
    <mergeCell ref="C104:F105"/>
    <mergeCell ref="G104:K105"/>
    <mergeCell ref="L104:O105"/>
    <mergeCell ref="P104:T105"/>
    <mergeCell ref="U104:AB105"/>
    <mergeCell ref="AC104:AH105"/>
    <mergeCell ref="AI104:AL105"/>
    <mergeCell ref="AM104:AQ105"/>
    <mergeCell ref="AR104:AV105"/>
    <mergeCell ref="C93:AC93"/>
    <mergeCell ref="AD93:BD93"/>
    <mergeCell ref="C94:AC94"/>
    <mergeCell ref="AD94:BD94"/>
    <mergeCell ref="C95:AU96"/>
    <mergeCell ref="AV95:BD96"/>
    <mergeCell ref="C100:BD101"/>
    <mergeCell ref="C102:T103"/>
    <mergeCell ref="U102:BD103"/>
    <mergeCell ref="C83:BD83"/>
    <mergeCell ref="C84:E85"/>
    <mergeCell ref="F84:M85"/>
    <mergeCell ref="P84:S85"/>
    <mergeCell ref="T84:BC85"/>
    <mergeCell ref="C86:J86"/>
    <mergeCell ref="P86:S86"/>
    <mergeCell ref="C89:AD89"/>
    <mergeCell ref="C90:AD90"/>
    <mergeCell ref="C80:BD80"/>
    <mergeCell ref="C81:U82"/>
    <mergeCell ref="V81:Z82"/>
    <mergeCell ref="AA81:AH82"/>
    <mergeCell ref="AI81:AK82"/>
    <mergeCell ref="AL81:AR82"/>
    <mergeCell ref="AS81:AU82"/>
    <mergeCell ref="AV81:AZ82"/>
    <mergeCell ref="BA81:BC82"/>
    <mergeCell ref="C67:BD67"/>
    <mergeCell ref="C68:BD69"/>
    <mergeCell ref="C70:BD74"/>
    <mergeCell ref="C75:AA76"/>
    <mergeCell ref="AB75:BD76"/>
    <mergeCell ref="C77:BD77"/>
    <mergeCell ref="C78:I79"/>
    <mergeCell ref="K78:N79"/>
    <mergeCell ref="O78:P79"/>
    <mergeCell ref="Q78:T79"/>
    <mergeCell ref="U78:W79"/>
    <mergeCell ref="X78:AL79"/>
    <mergeCell ref="C61:BD61"/>
    <mergeCell ref="C62:L63"/>
    <mergeCell ref="M62:AF63"/>
    <mergeCell ref="AG62:AN63"/>
    <mergeCell ref="AO62:BD63"/>
    <mergeCell ref="C64:AF64"/>
    <mergeCell ref="AG64:BD64"/>
    <mergeCell ref="C65:P66"/>
    <mergeCell ref="Q65:BD66"/>
    <mergeCell ref="C56:I57"/>
    <mergeCell ref="J56:BD57"/>
    <mergeCell ref="C58:BD58"/>
    <mergeCell ref="C59:O60"/>
    <mergeCell ref="P59:T60"/>
    <mergeCell ref="U59:W60"/>
    <mergeCell ref="X59:AF60"/>
    <mergeCell ref="AG59:AI60"/>
    <mergeCell ref="AJ59:BD60"/>
    <mergeCell ref="C45:H46"/>
    <mergeCell ref="I45:Y46"/>
    <mergeCell ref="Z45:AF46"/>
    <mergeCell ref="AG45:BD46"/>
    <mergeCell ref="C47:Y47"/>
    <mergeCell ref="Z47:BD47"/>
    <mergeCell ref="C48:BD49"/>
    <mergeCell ref="C50:BD50"/>
    <mergeCell ref="C51:BD55"/>
    <mergeCell ref="C42:F43"/>
    <mergeCell ref="G42:Y43"/>
    <mergeCell ref="Z42:AB43"/>
    <mergeCell ref="AC42:AK43"/>
    <mergeCell ref="AL42:AL43"/>
    <mergeCell ref="AM42:BD43"/>
    <mergeCell ref="C44:Y44"/>
    <mergeCell ref="Z44:AK44"/>
    <mergeCell ref="AL44:BE44"/>
    <mergeCell ref="M28:AS29"/>
    <mergeCell ref="M30:AS32"/>
    <mergeCell ref="C33:BD34"/>
    <mergeCell ref="C35:BD35"/>
    <mergeCell ref="C36:BD37"/>
    <mergeCell ref="C38:BD38"/>
    <mergeCell ref="C39:K40"/>
    <mergeCell ref="L39:BD40"/>
    <mergeCell ref="C41:BD41"/>
    <mergeCell ref="C12:BD13"/>
    <mergeCell ref="C14:BD15"/>
    <mergeCell ref="C16:BD16"/>
    <mergeCell ref="C17:BD17"/>
    <mergeCell ref="C18:BD19"/>
    <mergeCell ref="C20:BD20"/>
    <mergeCell ref="C21:BD22"/>
    <mergeCell ref="J23:AU24"/>
    <mergeCell ref="M25:AS27"/>
  </mergeCells>
  <conditionalFormatting sqref="C187">
    <cfRule type="cellIs" dxfId="8" priority="3" operator="equal">
      <formula>"Selezionare dal menù a destra"</formula>
    </cfRule>
  </conditionalFormatting>
  <conditionalFormatting sqref="C212 C273">
    <cfRule type="cellIs" dxfId="7" priority="11" operator="equal">
      <formula>"Selezionare n. competenza"</formula>
    </cfRule>
  </conditionalFormatting>
  <conditionalFormatting sqref="C256 C258 C317 C319">
    <cfRule type="cellIs" dxfId="6" priority="10" operator="equal">
      <formula>"Selezionare n. competenza"</formula>
    </cfRule>
  </conditionalFormatting>
  <conditionalFormatting sqref="C259 C320">
    <cfRule type="cellIs" dxfId="5" priority="6" operator="equal">
      <formula>0</formula>
    </cfRule>
  </conditionalFormatting>
  <conditionalFormatting sqref="C215:F255 C276:F316">
    <cfRule type="cellIs" dxfId="4" priority="7" operator="equal">
      <formula>"Selezionare n. competenza"</formula>
    </cfRule>
  </conditionalFormatting>
  <conditionalFormatting sqref="J184 BB184">
    <cfRule type="cellIs" dxfId="3" priority="2" operator="equal">
      <formula>0</formula>
    </cfRule>
  </conditionalFormatting>
  <conditionalFormatting sqref="S215:V255 S276:V316">
    <cfRule type="cellIs" dxfId="2" priority="12" operator="equal">
      <formula>"Selezionare n. competenza"</formula>
    </cfRule>
  </conditionalFormatting>
  <conditionalFormatting sqref="CR126:CT146">
    <cfRule type="cellIs" dxfId="1" priority="5" operator="equal">
      <formula>"Selezionare n. competenza"</formula>
    </cfRule>
  </conditionalFormatting>
  <conditionalFormatting sqref="CU126 C132 C134 C137 C139 C141">
    <cfRule type="cellIs" dxfId="0" priority="4" operator="equal">
      <formula>0</formula>
    </cfRule>
  </conditionalFormatting>
  <dataValidations count="10">
    <dataValidation type="list" allowBlank="1" showInputMessage="1" showErrorMessage="1" sqref="S3:AN9 JO3:KJ9 TK3:UF9 ADG3:AEB9" xr:uid="{00000000-0002-0000-0000-000000000000}">
      <formula1>NomeImmagine</formula1>
      <formula2>0</formula2>
    </dataValidation>
    <dataValidation type="custom" errorStyle="warning" allowBlank="1" showInputMessage="1" showErrorMessage="1" errorTitle="ATTENZIONE" error="Si vuole realmente modificare il campo Data Termine?" sqref="AR104" xr:uid="{00000000-0002-0000-0000-000001000000}">
      <formula1>F99</formula1>
      <formula2>0</formula2>
    </dataValidation>
    <dataValidation type="custom" errorStyle="warning" allowBlank="1" showInputMessage="1" showErrorMessage="1" errorTitle="ATTENZIONE" error="Si vuole realmente modificare il campo CIP?" sqref="JB120:JW121 SX120:TS121 ACT120:ADO121" xr:uid="{00000000-0002-0000-0000-000002000000}">
      <formula1>G99</formula1>
      <formula2>0</formula2>
    </dataValidation>
    <dataValidation type="custom" errorStyle="warning" allowBlank="1" showInputMessage="1" showErrorMessage="1" errorTitle="ATTENZIONE" error="Si vuole realmente modificare il campo CUP?" sqref="KA120:KJ121 TW120:UF121 ADS120:AEB121" xr:uid="{00000000-0002-0000-0000-000003000000}">
      <formula1>H99</formula1>
      <formula2>0</formula2>
    </dataValidation>
    <dataValidation type="custom" errorStyle="warning" allowBlank="1" showInputMessage="1" showErrorMessage="1" errorTitle="ATTENZIONE" error="Si vuole realmente modificare il campo DDG n°?" sqref="AT106:AV107 KP120:KR121 UL120:UN121 AEH120:AEJ121" xr:uid="{00000000-0002-0000-0000-000004000000}">
      <formula1>I99</formula1>
      <formula2>0</formula2>
    </dataValidation>
    <dataValidation type="custom" errorStyle="warning" allowBlank="1" showInputMessage="1" showErrorMessage="1" error="Si vuole realmente modificare il campo data DDG?" sqref="M108:M109 KU120:KZ121 UQ120:UV121 AEM120:AER121" xr:uid="{00000000-0002-0000-0000-000005000000}">
      <formula1>J99</formula1>
      <formula2>0</formula2>
    </dataValidation>
    <dataValidation type="custom" errorStyle="warning" allowBlank="1" showInputMessage="1" showErrorMessage="1" errorTitle="ATTENZIONE" error="Si vuole realmente modificare il campo ID Corso?" sqref="L104 JD112:JK113 SZ112:TG113 ACV112:ADC113" xr:uid="{00000000-0002-0000-0000-000006000000}">
      <formula1>#REF!</formula1>
      <formula2>0</formula2>
    </dataValidation>
    <dataValidation type="custom" errorStyle="warning" allowBlank="1" showInputMessage="1" showErrorMessage="1" errorTitle="ATTENZIONE" error="Si vuole realmente modificare il campo Edizione?" sqref="U104 JQ112:JT113 TM112:TP113 ADI112:ADL113" xr:uid="{00000000-0002-0000-0000-000007000000}">
      <formula1>#REF!</formula1>
      <formula2>0</formula2>
    </dataValidation>
    <dataValidation type="custom" errorStyle="warning" allowBlank="1" showInputMessage="1" showErrorMessage="1" errorTitle="AVVISO" error="Si vuole realmente modificare il campo Data Inizio?" sqref="KI112:KN113 UE112:UJ113 AEA112:AEF113" xr:uid="{00000000-0002-0000-0000-000008000000}">
      <formula1>#REF!</formula1>
      <formula2>0</formula2>
    </dataValidation>
    <dataValidation type="custom" errorStyle="warning" allowBlank="1" showInputMessage="1" showErrorMessage="1" errorTitle="ATTENZIONE" error="Si vuole realmente modificare il campo Data Termine?" sqref="AY104 KT112:KZ113 UP112:UV113 AEL112:AER113" xr:uid="{00000000-0002-0000-0000-000009000000}">
      <formula1>#REF!</formula1>
      <formula2>0</formula2>
    </dataValidation>
  </dataValidations>
  <printOptions horizontalCentered="1" verticalCentered="1"/>
  <pageMargins left="0.196527777777778" right="0.196527777777778" top="0.196527777777778" bottom="0.196527777777778" header="0.511811023622047" footer="0.511811023622047"/>
  <pageSetup paperSize="9" scale="89" orientation="portrait" horizontalDpi="300" verticalDpi="300" r:id="rId1"/>
  <rowBreaks count="3" manualBreakCount="3">
    <brk id="97" max="16383" man="1"/>
    <brk id="203" max="16383" man="1"/>
    <brk id="264" max="16383" man="1"/>
  </rowBreaks>
  <colBreaks count="1" manualBreakCount="1">
    <brk id="5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A2</vt:lpstr>
      <vt:lpstr>'A2'!Area_stampa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dc:description/>
  <cp:lastModifiedBy>Cristina Ferrara</cp:lastModifiedBy>
  <cp:revision>1</cp:revision>
  <dcterms:created xsi:type="dcterms:W3CDTF">2023-01-27T12:46:20Z</dcterms:created>
  <dcterms:modified xsi:type="dcterms:W3CDTF">2024-12-05T09:54:32Z</dcterms:modified>
  <dc:language>it-IT</dc:language>
</cp:coreProperties>
</file>