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ASP CONSIP\PTORS 103\Prospetti ed allegati\"/>
    </mc:Choice>
  </mc:AlternateContent>
  <bookViews>
    <workbookView xWindow="0" yWindow="0" windowWidth="28800" windowHeight="11580" tabRatio="601"/>
  </bookViews>
  <sheets>
    <sheet name="Aggiudicazione" sheetId="4" r:id="rId1"/>
  </sheets>
  <externalReferences>
    <externalReference r:id="rId2"/>
  </externalReferences>
  <definedNames>
    <definedName name="_xlnm._FilterDatabase" localSheetId="0" hidden="1">Aggiudicazione!$A$2:$AE$4</definedName>
    <definedName name="hidden7">[1]HIDDEN_EXCEL!$H$1:$H$43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<sst xmlns="http://schemas.openxmlformats.org/spreadsheetml/2006/main" count="176" uniqueCount="131">
  <si>
    <t>CIG</t>
  </si>
  <si>
    <t>Codice ATC</t>
  </si>
  <si>
    <t>Principio Attivo</t>
  </si>
  <si>
    <t>Dosaggio</t>
  </si>
  <si>
    <t>Base d'asta</t>
  </si>
  <si>
    <t>A</t>
  </si>
  <si>
    <t>POLVERE PER CONCENTRATO PER SOLUZIONE PER INFUSIONE</t>
  </si>
  <si>
    <t>Unità per confezione</t>
  </si>
  <si>
    <t>Codice AIC</t>
  </si>
  <si>
    <t>H</t>
  </si>
  <si>
    <t>Numero Lotto</t>
  </si>
  <si>
    <t>Sub lotto</t>
  </si>
  <si>
    <t>Ragione sociale concorrente</t>
  </si>
  <si>
    <t>P.Iva</t>
  </si>
  <si>
    <t xml:space="preserve">indirizzo </t>
  </si>
  <si>
    <t xml:space="preserve">telefono </t>
  </si>
  <si>
    <t>PEC</t>
  </si>
  <si>
    <t>Forma farmaceutica</t>
  </si>
  <si>
    <t>Quantità</t>
  </si>
  <si>
    <t>Prezzo unitario di offerta IVA esclusa</t>
  </si>
  <si>
    <t>Totale offerto per prodotto</t>
  </si>
  <si>
    <t>Unità di misura</t>
  </si>
  <si>
    <t>Via di somministazione</t>
  </si>
  <si>
    <t>Prezzo unitario di cessione al SSN IVA esclusa</t>
  </si>
  <si>
    <t>Nome commerciale</t>
  </si>
  <si>
    <t>Classe di rimborsabilità</t>
  </si>
  <si>
    <t>Prezzo di vendita al pubblico IVA inclusa</t>
  </si>
  <si>
    <t>IVA</t>
  </si>
  <si>
    <t>Sconto obbligatorio per legge (Tipologia prezzo di riferimento)</t>
  </si>
  <si>
    <t>Sconto offerto</t>
  </si>
  <si>
    <t>Sconto obbligatorio per legge</t>
  </si>
  <si>
    <t>Data scadenza del brevetto</t>
  </si>
  <si>
    <t>10</t>
  </si>
  <si>
    <t>02774840595</t>
  </si>
  <si>
    <t>VIA ISONZO 71 LATINA</t>
  </si>
  <si>
    <t>garepfizer@pec.it</t>
  </si>
  <si>
    <t xml:space="preserve">Codice prodotto </t>
  </si>
  <si>
    <t>Prodotto esclusivo</t>
  </si>
  <si>
    <t xml:space="preserve">SI </t>
  </si>
  <si>
    <t>ND</t>
  </si>
  <si>
    <t>B91676E09C</t>
  </si>
  <si>
    <t>B91676F16F</t>
  </si>
  <si>
    <t>B916770242</t>
  </si>
  <si>
    <t>B91677458E</t>
  </si>
  <si>
    <t>B916771315</t>
  </si>
  <si>
    <t>B9167723E8</t>
  </si>
  <si>
    <t>B9167734BB</t>
  </si>
  <si>
    <t xml:space="preserve">LEVODOPA/ CARBIDOPA/ ENTACAPONE  </t>
  </si>
  <si>
    <t>AZTREONAM / AVIBACTAM</t>
  </si>
  <si>
    <t>DANICOPAN</t>
  </si>
  <si>
    <t>RETIFANLIMAB</t>
  </si>
  <si>
    <t>EXAGAMGLOGENE AUTOTEMCEL</t>
  </si>
  <si>
    <t>CEFEPIME  ENMETAZOBACTAM</t>
  </si>
  <si>
    <t>EG spa</t>
  </si>
  <si>
    <t>PFIZER S.r.l.</t>
  </si>
  <si>
    <t>ALEXION PHARMA ITALY</t>
  </si>
  <si>
    <t>INCYTE  BIOSCIENCES  ITALY S.R.L.</t>
  </si>
  <si>
    <t xml:space="preserve">VERTEX PHARMACEUTICALS (IRELAND) LTD </t>
  </si>
  <si>
    <t>COMPRESSE</t>
  </si>
  <si>
    <t>20 MG/ML + 5 MG/ML + 20 MG/ML GEL INTESTINALE, 47 ML</t>
  </si>
  <si>
    <t>1,5 G  / 0,5 G</t>
  </si>
  <si>
    <t>50 MG +100 MG</t>
  </si>
  <si>
    <t>100 MG +100 MG</t>
  </si>
  <si>
    <t>500 MG</t>
  </si>
  <si>
    <t>CARTUCCE</t>
  </si>
  <si>
    <t>FLACONCINO</t>
  </si>
  <si>
    <t>ENDOVENOSA</t>
  </si>
  <si>
    <t>ZYNYZ</t>
  </si>
  <si>
    <t>CASGEVY</t>
  </si>
  <si>
    <t>EXBLIFEP</t>
  </si>
  <si>
    <t>N04BA03</t>
  </si>
  <si>
    <t>J01DF51</t>
  </si>
  <si>
    <t>L04AJ09</t>
  </si>
  <si>
    <t>L01FF10</t>
  </si>
  <si>
    <t>B06AX05</t>
  </si>
  <si>
    <t>J01DE51</t>
  </si>
  <si>
    <t>049491018</t>
  </si>
  <si>
    <t>051204016</t>
  </si>
  <si>
    <t>051103012</t>
  </si>
  <si>
    <t>11</t>
  </si>
  <si>
    <t>12432150154</t>
  </si>
  <si>
    <t>Via Pavia, 6 - 20136 Milano (MI)</t>
  </si>
  <si>
    <t>gare.egspa@legalmail.it</t>
  </si>
  <si>
    <t>028310371</t>
  </si>
  <si>
    <t>Lecigimon 20 mg/ml + 5 mg/ml + 20 mg/ml gel intestinale 7 cartucce monouso in PP da 47 ml</t>
  </si>
  <si>
    <t>7 CAR 47ML</t>
  </si>
  <si>
    <t>172891</t>
  </si>
  <si>
    <t>EX - FACTORY</t>
  </si>
  <si>
    <t>CARTUCCIA</t>
  </si>
  <si>
    <t>GEL INTESTINALE</t>
  </si>
  <si>
    <t>Sconto su Pr. Pubbl. (senza IVA): 56,68% (cinquantasei,sessantotto percento) Sconto su Pr. ex-factory: 35,00 % (trentacinque,zerozero percento)</t>
  </si>
  <si>
    <t>EMBLAVEO  1.5 G/0.5 G</t>
  </si>
  <si>
    <t>F000062853</t>
  </si>
  <si>
    <t>Viale Decumano n. 39 – 20157 – MILANO (MI)</t>
  </si>
  <si>
    <t>05665070966</t>
  </si>
  <si>
    <t>uff.gare@alexion.legalmail.it</t>
  </si>
  <si>
    <t>02/77679211</t>
  </si>
  <si>
    <t>VOYDEYA “50 mg + 100 mg - compressa rivestita con film - uso orale - flacone (HDPE) - 180 compresse (1 x 90 x 50 mg + 1 x 90 x 100 mg)”</t>
  </si>
  <si>
    <t>051164010</t>
  </si>
  <si>
    <t>1 flacone da 90 compresse rivestite con film da 50 mg e 1 flacone da 90 compresse rivestite con film da 100 mg</t>
  </si>
  <si>
    <t>H - RRL</t>
  </si>
  <si>
    <t>051164034</t>
  </si>
  <si>
    <t>25/04/2039</t>
  </si>
  <si>
    <t xml:space="preserve">USO ORALE </t>
  </si>
  <si>
    <t>2 flaconi da 90 compresse rivestite con film da 100 mg</t>
  </si>
  <si>
    <t>VOYDEYA “100 mg - compressa rivestita con film - uso orale - flacone (HDPE) - 180 (2 x 90) compresse”</t>
  </si>
  <si>
    <t>051172017</t>
  </si>
  <si>
    <t>VIA MELCHIORRE GIOIA 26</t>
  </si>
  <si>
    <t>12146481002</t>
  </si>
  <si>
    <t>02-6666 82 00</t>
  </si>
  <si>
    <t>ufficiogareincyte@legalmail.it</t>
  </si>
  <si>
    <t>28/07/2036</t>
  </si>
  <si>
    <t>ENDOVENOSA FIALE/FLEBO</t>
  </si>
  <si>
    <t>INFUSIONE</t>
  </si>
  <si>
    <t>08433930966</t>
  </si>
  <si>
    <t>Piazza di San Silvestro, 8 - 00187 Roma</t>
  </si>
  <si>
    <t>+39 06 97794000</t>
  </si>
  <si>
    <t>ufficiogarevertex@legalmail.it</t>
  </si>
  <si>
    <t xml:space="preserve">DISPERSIONE PER INFUSIONE </t>
  </si>
  <si>
    <t>4 - 13 × 106 cellule/mL</t>
  </si>
  <si>
    <t xml:space="preserve"> ADVANZ PHARMA ITALIA SRL </t>
  </si>
  <si>
    <t>02890650548</t>
  </si>
  <si>
    <t>02 94754478</t>
  </si>
  <si>
    <t>Via Gaetano de Castillia, 23, 20124 Milano</t>
  </si>
  <si>
    <t>advanzpharmaitalia.gare@pec.it</t>
  </si>
  <si>
    <t>051167017/E</t>
  </si>
  <si>
    <t>21/03/2034</t>
  </si>
  <si>
    <t xml:space="preserve">
POLVERE PER CONCETRATO PER SOLUZIONE PER INFUSIONE </t>
  </si>
  <si>
    <t>Ogni flaconcino contiene 2 g/0.5 g</t>
  </si>
  <si>
    <t>FLACONE</t>
  </si>
  <si>
    <t>All. n. 1_Prospetto di Aggiudicazione_PROCEDURA NEGOZIATA AI SENSI DELL’ART. 76, COMMA 2, LETT. B), N. 2 E 3 DEL D.LGS. 36/2023 E SS.MM.II., FINALIZZATA ALL’APPROVVIGIONAMENTO IN SOMMINISTRAZIONE DEI FARMACI ESCLUSIVI INSERITI NEL PTORS 103 NEL RISPETTO DELLE PREVISIONI DI CUI AL D.P.C.M. 11.7.2018, SUDDIVISA IN 7  LOTTI E DELLA DURATA DI 36 MESI.CODICE INIZIATIVA N.  5802754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</si>
</sst>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5" formatCode="[$-410]General"/>
    <numFmt numFmtId="166" formatCode="#,##0.00\ _€"/>
    <numFmt numFmtId="167" formatCode="#,##0.00000\ &quot;€&quot;"/>
    <numFmt numFmtId="168" formatCode="#,##0.00\ &quot;€&quot;"/>
    <numFmt numFmtId="169" formatCode="###,000"/>
    <numFmt numFmtId="170" formatCode="_-* #,##0.00_-;\-* #,##0.00_-;_-* \-??_-;_-@_-"/>
    <numFmt numFmtId="173" formatCode="#,##0.0000\ &quot;€&quot;"/>
    <numFmt numFmtId="175" formatCode="0.000000"/>
    <numFmt numFmtId="176" formatCode="0.000000000"/>
    <numFmt numFmtId="177" formatCode="0.00000000000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1F497D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ptos Narrow"/>
      <family val="2"/>
      <charset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Arial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6">
    <xf numFmtId="0" fontId="0" fillId="0" borderId="0"/>
    <xf numFmtId="165" fontId="1" fillId="0" borderId="0"/>
    <xf numFmtId="169" fontId="2" fillId="2" borderId="2" applyNumberFormat="0" applyAlignment="0" applyProtection="0">
      <alignment horizontal="left" vertical="center" indent="1"/>
    </xf>
    <xf numFmtId="0" fontId="4" fillId="0" borderId="0" applyNumberFormat="0" applyFont="0" applyFill="0" applyBorder="0" applyAlignment="0" applyProtection="0"/>
    <xf numFmtId="0" fontId="7" fillId="0" borderId="0"/>
    <xf numFmtId="170" fontId="7" fillId="0" borderId="0" applyBorder="0" applyProtection="0"/>
  </cellStyleXfs>
  <cellXfs count="39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 applyBorder="1"/>
    <xf numFmtId="3" fontId="0" fillId="0" borderId="0" xfId="0" applyNumberFormat="1" applyBorder="1"/>
    <xf numFmtId="167" fontId="0" fillId="0" borderId="0" xfId="0" applyNumberFormat="1" applyBorder="1"/>
    <xf numFmtId="0" fontId="0" fillId="0" borderId="0" xfId="0" applyBorder="1" applyAlignment="1">
      <alignment vertical="center"/>
    </xf>
    <xf numFmtId="166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0" fillId="0" borderId="0" xfId="0" applyNumberForma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168" fontId="5" fillId="5" borderId="1" xfId="0" applyNumberFormat="1" applyFont="1" applyFill="1" applyBorder="1" applyAlignment="1">
      <alignment horizontal="center" vertical="center" wrapText="1"/>
    </xf>
    <xf numFmtId="173" fontId="5" fillId="5" borderId="1" xfId="0" applyNumberFormat="1" applyFont="1" applyFill="1" applyBorder="1" applyAlignment="1">
      <alignment horizontal="center" vertical="center" wrapText="1"/>
    </xf>
    <xf numFmtId="167" fontId="5" fillId="5" borderId="1" xfId="0" applyNumberFormat="1" applyFont="1" applyFill="1" applyBorder="1" applyAlignment="1">
      <alignment horizontal="center" vertical="center" wrapText="1"/>
    </xf>
    <xf numFmtId="173" fontId="9" fillId="5" borderId="1" xfId="0" applyNumberFormat="1" applyFont="1" applyFill="1" applyBorder="1" applyAlignment="1">
      <alignment horizontal="center" vertical="center" wrapText="1"/>
    </xf>
    <xf numFmtId="167" fontId="9" fillId="5" borderId="1" xfId="0" applyNumberFormat="1" applyFont="1" applyFill="1" applyBorder="1" applyAlignment="1">
      <alignment horizontal="center" vertical="center" wrapText="1"/>
    </xf>
    <xf numFmtId="168" fontId="9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175" fontId="5" fillId="5" borderId="1" xfId="0" applyNumberFormat="1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6">
    <cellStyle name="Excel Built-in Normal" xfId="1"/>
    <cellStyle name="Migliaia 2" xfId="5"/>
    <cellStyle name="Normale" xfId="0" builtinId="0"/>
    <cellStyle name="Normale 2" xfId="4"/>
    <cellStyle name="Normale 3" xfId="3"/>
    <cellStyle name="SAPMemberCel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ilazzo/Desktop/esclusivi25052025/FORNITORE/ESCLUSIVI%20DEFINITIVO%20ULTIMO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 AL 26.05"/>
      <sheetName val="HIDDEN_EXCEL"/>
    </sheetNames>
    <sheetDataSet>
      <sheetData sheetId="0"/>
      <sheetData sheetId="1">
        <row r="1">
          <cell r="H1" t="str">
            <v>APPLICATORE NASALE</v>
          </cell>
        </row>
        <row r="2">
          <cell r="H2" t="str">
            <v>BUSTA</v>
          </cell>
        </row>
        <row r="3">
          <cell r="H3" t="str">
            <v>BUSTA/FLACONE</v>
          </cell>
        </row>
        <row r="4">
          <cell r="H4" t="str">
            <v>BUSTE</v>
          </cell>
        </row>
        <row r="5">
          <cell r="H5" t="str">
            <v>CAPSULA</v>
          </cell>
        </row>
        <row r="6">
          <cell r="H6" t="str">
            <v>CAPSULE</v>
          </cell>
        </row>
        <row r="7">
          <cell r="H7" t="str">
            <v>CARTUCCIA</v>
          </cell>
        </row>
        <row r="8">
          <cell r="H8" t="str">
            <v>CEROTTO</v>
          </cell>
        </row>
        <row r="9">
          <cell r="H9" t="str">
            <v>CICLO VACCINALE</v>
          </cell>
        </row>
        <row r="10">
          <cell r="H10" t="str">
            <v>CLISMA</v>
          </cell>
        </row>
        <row r="11">
          <cell r="H11" t="str">
            <v>COMPRESSA</v>
          </cell>
        </row>
        <row r="12">
          <cell r="H12" t="str">
            <v>COMPRESSE</v>
          </cell>
        </row>
        <row r="13">
          <cell r="H13" t="str">
            <v>DOSE</v>
          </cell>
        </row>
        <row r="14">
          <cell r="H14" t="str">
            <v>FIALA</v>
          </cell>
        </row>
        <row r="15">
          <cell r="H15" t="str">
            <v>FIALA/FLACONE</v>
          </cell>
        </row>
        <row r="16">
          <cell r="H16" t="str">
            <v>FILM</v>
          </cell>
        </row>
        <row r="17">
          <cell r="H17" t="str">
            <v>FLACONCINO</v>
          </cell>
        </row>
        <row r="18">
          <cell r="H18" t="str">
            <v>FLACONE</v>
          </cell>
        </row>
        <row r="19">
          <cell r="H19" t="str">
            <v>G</v>
          </cell>
        </row>
        <row r="20">
          <cell r="H20" t="str">
            <v>IMPIANTO</v>
          </cell>
        </row>
        <row r="21">
          <cell r="H21" t="str">
            <v>KG</v>
          </cell>
        </row>
        <row r="22">
          <cell r="H22" t="str">
            <v>KIT</v>
          </cell>
        </row>
        <row r="23">
          <cell r="H23" t="str">
            <v>LITRO</v>
          </cell>
        </row>
        <row r="24">
          <cell r="H24" t="str">
            <v>M.U.I.</v>
          </cell>
        </row>
        <row r="25">
          <cell r="H25" t="str">
            <v>MBQ</v>
          </cell>
        </row>
        <row r="26">
          <cell r="H26" t="str">
            <v>MCG</v>
          </cell>
        </row>
        <row r="27">
          <cell r="H27" t="str">
            <v>MG</v>
          </cell>
        </row>
        <row r="28">
          <cell r="H28" t="str">
            <v>MG R.P.</v>
          </cell>
        </row>
        <row r="29">
          <cell r="H29" t="str">
            <v>ML</v>
          </cell>
        </row>
        <row r="30">
          <cell r="H30" t="str">
            <v>ORE DI TRATTAMENTO</v>
          </cell>
        </row>
        <row r="31">
          <cell r="H31" t="str">
            <v>OVULO</v>
          </cell>
        </row>
        <row r="32">
          <cell r="H32" t="str">
            <v>PENNA</v>
          </cell>
        </row>
        <row r="33">
          <cell r="H33" t="str">
            <v>PENNA PRERIEMPITA</v>
          </cell>
        </row>
        <row r="34">
          <cell r="H34" t="str">
            <v>PEZZO</v>
          </cell>
        </row>
        <row r="35">
          <cell r="H35" t="str">
            <v>SACCA</v>
          </cell>
        </row>
        <row r="36">
          <cell r="H36" t="str">
            <v>SIRINGA</v>
          </cell>
        </row>
        <row r="37">
          <cell r="H37" t="str">
            <v>SIRINGA PRERIEMPITA</v>
          </cell>
        </row>
        <row r="38">
          <cell r="H38" t="str">
            <v>SUPPOSTA</v>
          </cell>
        </row>
        <row r="39">
          <cell r="H39" t="str">
            <v>TAVOLETTA MASTICABILE</v>
          </cell>
        </row>
        <row r="40">
          <cell r="H40" t="str">
            <v>TRATTAMENTO</v>
          </cell>
        </row>
        <row r="41">
          <cell r="H41" t="str">
            <v>TUBO</v>
          </cell>
        </row>
        <row r="42">
          <cell r="H42" t="str">
            <v>TUBOFIALA</v>
          </cell>
        </row>
        <row r="43">
          <cell r="H43" t="str">
            <v>U.I.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fficiogareincyte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zoomScale="87" zoomScaleNormal="8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8" sqref="E8"/>
    </sheetView>
  </sheetViews>
  <sheetFormatPr defaultColWidth="9.140625" defaultRowHeight="15"/>
  <cols>
    <col min="1" max="3" width="19.42578125" style="6" customWidth="1"/>
    <col min="4" max="4" width="33.140625" style="7" customWidth="1"/>
    <col min="5" max="5" width="19.7109375" style="7" customWidth="1"/>
    <col min="6" max="9" width="33.140625" style="7" customWidth="1"/>
    <col min="10" max="10" width="49.85546875" style="7" customWidth="1"/>
    <col min="11" max="11" width="19.28515625" style="7" customWidth="1"/>
    <col min="12" max="12" width="20.85546875" style="7" customWidth="1"/>
    <col min="13" max="16" width="19.7109375" style="7" customWidth="1"/>
    <col min="17" max="17" width="28.7109375" style="6" customWidth="1"/>
    <col min="18" max="18" width="19.7109375" style="7" customWidth="1"/>
    <col min="19" max="19" width="38.28515625" style="7" customWidth="1"/>
    <col min="20" max="21" width="19.7109375" style="7" customWidth="1"/>
    <col min="22" max="22" width="21.140625" style="8" customWidth="1"/>
    <col min="23" max="23" width="21" style="9" customWidth="1"/>
    <col min="24" max="24" width="14" style="9" customWidth="1"/>
    <col min="25" max="25" width="13" style="9" customWidth="1"/>
    <col min="26" max="26" width="18.7109375" style="9" customWidth="1"/>
    <col min="27" max="27" width="33.7109375" style="9" customWidth="1"/>
    <col min="28" max="31" width="35.28515625" style="9" customWidth="1"/>
    <col min="32" max="16384" width="9.140625" style="7"/>
  </cols>
  <sheetData>
    <row r="1" spans="1:31" ht="62.25" customHeight="1">
      <c r="A1" s="38" t="s">
        <v>130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</row>
    <row r="2" spans="1:31" ht="75" customHeight="1">
      <c r="A2" s="4" t="s">
        <v>10</v>
      </c>
      <c r="B2" s="4" t="s">
        <v>11</v>
      </c>
      <c r="C2" s="4" t="s">
        <v>0</v>
      </c>
      <c r="D2" s="4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4" t="s">
        <v>2</v>
      </c>
      <c r="J2" s="4" t="s">
        <v>17</v>
      </c>
      <c r="K2" s="4" t="s">
        <v>18</v>
      </c>
      <c r="L2" s="4" t="s">
        <v>4</v>
      </c>
      <c r="M2" s="4" t="s">
        <v>19</v>
      </c>
      <c r="N2" s="4" t="s">
        <v>20</v>
      </c>
      <c r="O2" s="4" t="s">
        <v>3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8</v>
      </c>
      <c r="U2" s="4" t="s">
        <v>1</v>
      </c>
      <c r="V2" s="4" t="s">
        <v>7</v>
      </c>
      <c r="W2" s="4" t="s">
        <v>25</v>
      </c>
      <c r="X2" s="4" t="s">
        <v>26</v>
      </c>
      <c r="Y2" s="4" t="s">
        <v>27</v>
      </c>
      <c r="Z2" s="4" t="s">
        <v>28</v>
      </c>
      <c r="AA2" s="4" t="s">
        <v>29</v>
      </c>
      <c r="AB2" s="4" t="s">
        <v>30</v>
      </c>
      <c r="AC2" s="5" t="s">
        <v>36</v>
      </c>
      <c r="AD2" s="5" t="s">
        <v>37</v>
      </c>
      <c r="AE2" s="4" t="s">
        <v>31</v>
      </c>
    </row>
    <row r="3" spans="1:31" ht="68.25" customHeight="1">
      <c r="A3" s="1">
        <v>1</v>
      </c>
      <c r="B3" s="1" t="s">
        <v>5</v>
      </c>
      <c r="C3" s="2" t="s">
        <v>40</v>
      </c>
      <c r="D3" s="14" t="s">
        <v>53</v>
      </c>
      <c r="E3" s="15" t="s">
        <v>80</v>
      </c>
      <c r="F3" s="15" t="s">
        <v>81</v>
      </c>
      <c r="G3" s="19" t="s">
        <v>83</v>
      </c>
      <c r="H3" s="16" t="s">
        <v>82</v>
      </c>
      <c r="I3" s="14" t="s">
        <v>47</v>
      </c>
      <c r="J3" s="14" t="s">
        <v>88</v>
      </c>
      <c r="K3" s="21">
        <v>73177</v>
      </c>
      <c r="L3" s="17">
        <v>97.47</v>
      </c>
      <c r="M3" s="17">
        <v>63.355710000000002</v>
      </c>
      <c r="N3" s="17">
        <v>4636180.79</v>
      </c>
      <c r="O3" s="23" t="s">
        <v>59</v>
      </c>
      <c r="P3" s="23" t="s">
        <v>64</v>
      </c>
      <c r="Q3" s="2" t="s">
        <v>89</v>
      </c>
      <c r="R3" s="17">
        <v>97.47</v>
      </c>
      <c r="S3" s="14" t="s">
        <v>84</v>
      </c>
      <c r="T3" s="22" t="s">
        <v>76</v>
      </c>
      <c r="U3" s="16" t="s">
        <v>70</v>
      </c>
      <c r="V3" s="22" t="s">
        <v>85</v>
      </c>
      <c r="W3" s="22" t="s">
        <v>9</v>
      </c>
      <c r="X3" s="20">
        <v>1126.05</v>
      </c>
      <c r="Y3" s="23" t="s">
        <v>32</v>
      </c>
      <c r="Z3" s="23" t="s">
        <v>87</v>
      </c>
      <c r="AA3" s="23" t="s">
        <v>90</v>
      </c>
      <c r="AB3" s="26">
        <v>0.34999780000000003</v>
      </c>
      <c r="AC3" s="23" t="s">
        <v>86</v>
      </c>
      <c r="AD3" s="23" t="s">
        <v>38</v>
      </c>
      <c r="AE3" s="23" t="s">
        <v>39</v>
      </c>
    </row>
    <row r="4" spans="1:31" ht="40.5" customHeight="1">
      <c r="A4" s="1">
        <v>2</v>
      </c>
      <c r="B4" s="1" t="s">
        <v>5</v>
      </c>
      <c r="C4" s="2" t="s">
        <v>41</v>
      </c>
      <c r="D4" s="14" t="s">
        <v>54</v>
      </c>
      <c r="E4" s="15" t="s">
        <v>33</v>
      </c>
      <c r="F4" s="15" t="s">
        <v>34</v>
      </c>
      <c r="G4" s="16">
        <v>6331821</v>
      </c>
      <c r="H4" s="16" t="s">
        <v>35</v>
      </c>
      <c r="I4" s="14" t="s">
        <v>48</v>
      </c>
      <c r="J4" s="14" t="s">
        <v>6</v>
      </c>
      <c r="K4" s="27"/>
      <c r="L4" s="28"/>
      <c r="M4" s="29"/>
      <c r="N4" s="28"/>
      <c r="O4" s="23" t="s">
        <v>60</v>
      </c>
      <c r="P4" s="23" t="s">
        <v>65</v>
      </c>
      <c r="Q4" s="2" t="s">
        <v>66</v>
      </c>
      <c r="R4" s="31"/>
      <c r="S4" s="14" t="s">
        <v>91</v>
      </c>
      <c r="T4" s="22" t="s">
        <v>77</v>
      </c>
      <c r="U4" s="16" t="s">
        <v>71</v>
      </c>
      <c r="V4" s="22">
        <v>10</v>
      </c>
      <c r="W4" s="22" t="s">
        <v>9</v>
      </c>
      <c r="X4" s="28"/>
      <c r="Y4" s="23" t="s">
        <v>32</v>
      </c>
      <c r="Z4" s="34"/>
      <c r="AA4" s="34"/>
      <c r="AB4" s="35"/>
      <c r="AC4" s="23" t="s">
        <v>92</v>
      </c>
      <c r="AD4" s="23" t="s">
        <v>38</v>
      </c>
      <c r="AE4" s="23" t="s">
        <v>39</v>
      </c>
    </row>
    <row r="5" spans="1:31" ht="96" customHeight="1">
      <c r="A5" s="1">
        <v>3</v>
      </c>
      <c r="B5" s="1" t="s">
        <v>5</v>
      </c>
      <c r="C5" s="2" t="s">
        <v>42</v>
      </c>
      <c r="D5" s="14" t="s">
        <v>55</v>
      </c>
      <c r="E5" s="18" t="s">
        <v>94</v>
      </c>
      <c r="F5" s="15" t="s">
        <v>93</v>
      </c>
      <c r="G5" s="16" t="s">
        <v>96</v>
      </c>
      <c r="H5" s="16" t="s">
        <v>95</v>
      </c>
      <c r="I5" s="14" t="s">
        <v>49</v>
      </c>
      <c r="J5" s="16" t="s">
        <v>58</v>
      </c>
      <c r="K5" s="27"/>
      <c r="L5" s="28"/>
      <c r="M5" s="30"/>
      <c r="N5" s="28"/>
      <c r="O5" s="23" t="s">
        <v>61</v>
      </c>
      <c r="P5" s="23" t="s">
        <v>58</v>
      </c>
      <c r="Q5" s="2" t="s">
        <v>103</v>
      </c>
      <c r="R5" s="32"/>
      <c r="S5" s="3" t="s">
        <v>97</v>
      </c>
      <c r="T5" s="25" t="s">
        <v>98</v>
      </c>
      <c r="U5" s="3" t="s">
        <v>72</v>
      </c>
      <c r="V5" s="24" t="s">
        <v>99</v>
      </c>
      <c r="W5" s="24" t="s">
        <v>100</v>
      </c>
      <c r="X5" s="28"/>
      <c r="Y5" s="23" t="s">
        <v>32</v>
      </c>
      <c r="Z5" s="34"/>
      <c r="AA5" s="36"/>
      <c r="AB5" s="37"/>
      <c r="AC5" s="23" t="s">
        <v>39</v>
      </c>
      <c r="AD5" s="23" t="s">
        <v>38</v>
      </c>
      <c r="AE5" s="23" t="s">
        <v>102</v>
      </c>
    </row>
    <row r="6" spans="1:31" ht="57" customHeight="1">
      <c r="A6" s="1">
        <v>4</v>
      </c>
      <c r="B6" s="1" t="s">
        <v>5</v>
      </c>
      <c r="C6" s="2" t="s">
        <v>43</v>
      </c>
      <c r="D6" s="14" t="s">
        <v>55</v>
      </c>
      <c r="E6" s="18" t="s">
        <v>94</v>
      </c>
      <c r="F6" s="15" t="s">
        <v>93</v>
      </c>
      <c r="G6" s="19" t="s">
        <v>96</v>
      </c>
      <c r="H6" s="16" t="s">
        <v>95</v>
      </c>
      <c r="I6" s="14" t="s">
        <v>49</v>
      </c>
      <c r="J6" s="2" t="s">
        <v>58</v>
      </c>
      <c r="K6" s="27"/>
      <c r="L6" s="28"/>
      <c r="M6" s="30"/>
      <c r="N6" s="28"/>
      <c r="O6" s="23" t="s">
        <v>62</v>
      </c>
      <c r="P6" s="23" t="s">
        <v>58</v>
      </c>
      <c r="Q6" s="2" t="s">
        <v>103</v>
      </c>
      <c r="R6" s="30"/>
      <c r="S6" s="3" t="s">
        <v>105</v>
      </c>
      <c r="T6" s="25" t="s">
        <v>101</v>
      </c>
      <c r="U6" s="3" t="s">
        <v>72</v>
      </c>
      <c r="V6" s="24" t="s">
        <v>104</v>
      </c>
      <c r="W6" s="24" t="s">
        <v>100</v>
      </c>
      <c r="X6" s="28"/>
      <c r="Y6" s="23" t="s">
        <v>32</v>
      </c>
      <c r="Z6" s="34"/>
      <c r="AA6" s="34"/>
      <c r="AB6" s="37"/>
      <c r="AC6" s="23" t="s">
        <v>39</v>
      </c>
      <c r="AD6" s="23" t="s">
        <v>38</v>
      </c>
      <c r="AE6" s="23" t="s">
        <v>102</v>
      </c>
    </row>
    <row r="7" spans="1:31" ht="57" customHeight="1">
      <c r="A7" s="1">
        <v>5</v>
      </c>
      <c r="B7" s="1" t="s">
        <v>5</v>
      </c>
      <c r="C7" s="2" t="s">
        <v>44</v>
      </c>
      <c r="D7" s="14" t="s">
        <v>56</v>
      </c>
      <c r="E7" s="18" t="s">
        <v>108</v>
      </c>
      <c r="F7" s="15" t="s">
        <v>107</v>
      </c>
      <c r="G7" s="19" t="s">
        <v>109</v>
      </c>
      <c r="H7" s="16" t="s">
        <v>110</v>
      </c>
      <c r="I7" s="14" t="s">
        <v>50</v>
      </c>
      <c r="J7" s="2" t="s">
        <v>112</v>
      </c>
      <c r="K7" s="27"/>
      <c r="L7" s="28"/>
      <c r="M7" s="28"/>
      <c r="N7" s="28"/>
      <c r="O7" s="23" t="s">
        <v>63</v>
      </c>
      <c r="P7" s="23" t="s">
        <v>65</v>
      </c>
      <c r="Q7" s="2" t="s">
        <v>113</v>
      </c>
      <c r="R7" s="33"/>
      <c r="S7" s="24" t="s">
        <v>67</v>
      </c>
      <c r="T7" s="25" t="s">
        <v>106</v>
      </c>
      <c r="U7" s="24" t="s">
        <v>73</v>
      </c>
      <c r="V7" s="24">
        <v>1</v>
      </c>
      <c r="W7" s="22" t="s">
        <v>9</v>
      </c>
      <c r="X7" s="28"/>
      <c r="Y7" s="23" t="s">
        <v>32</v>
      </c>
      <c r="Z7" s="34"/>
      <c r="AA7" s="34"/>
      <c r="AB7" s="27"/>
      <c r="AC7" s="23" t="s">
        <v>39</v>
      </c>
      <c r="AD7" s="23" t="s">
        <v>38</v>
      </c>
      <c r="AE7" s="23" t="s">
        <v>111</v>
      </c>
    </row>
    <row r="8" spans="1:31" ht="57" customHeight="1">
      <c r="A8" s="1">
        <v>6</v>
      </c>
      <c r="B8" s="1" t="s">
        <v>5</v>
      </c>
      <c r="C8" s="2" t="s">
        <v>45</v>
      </c>
      <c r="D8" s="14" t="s">
        <v>57</v>
      </c>
      <c r="E8" s="18" t="s">
        <v>114</v>
      </c>
      <c r="F8" s="15" t="s">
        <v>115</v>
      </c>
      <c r="G8" s="19" t="s">
        <v>116</v>
      </c>
      <c r="H8" s="16" t="s">
        <v>117</v>
      </c>
      <c r="I8" s="14" t="s">
        <v>51</v>
      </c>
      <c r="J8" s="16" t="s">
        <v>118</v>
      </c>
      <c r="K8" s="27"/>
      <c r="L8" s="28"/>
      <c r="M8" s="28"/>
      <c r="N8" s="28"/>
      <c r="O8" s="23" t="s">
        <v>119</v>
      </c>
      <c r="P8" s="23" t="s">
        <v>129</v>
      </c>
      <c r="Q8" s="2" t="s">
        <v>113</v>
      </c>
      <c r="R8" s="33"/>
      <c r="S8" s="3" t="s">
        <v>68</v>
      </c>
      <c r="T8" s="25" t="s">
        <v>78</v>
      </c>
      <c r="U8" s="24" t="s">
        <v>74</v>
      </c>
      <c r="V8" s="24">
        <v>1</v>
      </c>
      <c r="W8" s="24" t="s">
        <v>9</v>
      </c>
      <c r="X8" s="28"/>
      <c r="Y8" s="23" t="s">
        <v>32</v>
      </c>
      <c r="Z8" s="34"/>
      <c r="AA8" s="34"/>
      <c r="AB8" s="27"/>
      <c r="AC8" s="23" t="s">
        <v>39</v>
      </c>
      <c r="AD8" s="23" t="s">
        <v>38</v>
      </c>
      <c r="AE8" s="23" t="s">
        <v>39</v>
      </c>
    </row>
    <row r="9" spans="1:31" ht="57" customHeight="1">
      <c r="A9" s="1">
        <v>7</v>
      </c>
      <c r="B9" s="1" t="s">
        <v>5</v>
      </c>
      <c r="C9" s="2" t="s">
        <v>46</v>
      </c>
      <c r="D9" s="14" t="s">
        <v>120</v>
      </c>
      <c r="E9" s="18" t="s">
        <v>121</v>
      </c>
      <c r="F9" s="15" t="s">
        <v>123</v>
      </c>
      <c r="G9" s="19" t="s">
        <v>122</v>
      </c>
      <c r="H9" s="16" t="s">
        <v>124</v>
      </c>
      <c r="I9" s="14" t="s">
        <v>52</v>
      </c>
      <c r="J9" s="2" t="s">
        <v>127</v>
      </c>
      <c r="K9" s="27"/>
      <c r="L9" s="28"/>
      <c r="M9" s="28"/>
      <c r="N9" s="28"/>
      <c r="O9" s="23" t="s">
        <v>128</v>
      </c>
      <c r="P9" s="23" t="s">
        <v>65</v>
      </c>
      <c r="Q9" s="2" t="s">
        <v>113</v>
      </c>
      <c r="R9" s="33"/>
      <c r="S9" s="3" t="s">
        <v>69</v>
      </c>
      <c r="T9" s="25" t="s">
        <v>125</v>
      </c>
      <c r="U9" s="24" t="s">
        <v>75</v>
      </c>
      <c r="V9" s="24">
        <v>10</v>
      </c>
      <c r="W9" s="24" t="s">
        <v>9</v>
      </c>
      <c r="X9" s="28"/>
      <c r="Y9" s="23" t="s">
        <v>79</v>
      </c>
      <c r="Z9" s="34"/>
      <c r="AA9" s="34"/>
      <c r="AB9" s="27"/>
      <c r="AC9" s="23" t="s">
        <v>39</v>
      </c>
      <c r="AD9" s="23" t="s">
        <v>38</v>
      </c>
      <c r="AE9" s="23" t="s">
        <v>126</v>
      </c>
    </row>
    <row r="10" spans="1:31" s="11" customFormat="1" ht="53.25" customHeight="1">
      <c r="A10" s="10"/>
      <c r="B10" s="10"/>
      <c r="C10" s="10"/>
      <c r="V10" s="12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>
      <c r="Q11" s="7"/>
    </row>
    <row r="13" spans="1:31">
      <c r="Q13" s="7"/>
    </row>
    <row r="16" spans="1:31">
      <c r="Q16" s="7"/>
    </row>
    <row r="17" spans="17:17">
      <c r="Q17" s="7"/>
    </row>
  </sheetData>
  <mergeCells count="1">
    <mergeCell ref="A1:AE1"/>
  </mergeCells>
  <dataValidations disablePrompts="1" count="1">
    <dataValidation type="textLength" operator="equal" allowBlank="1" showErrorMessage="1" sqref="C2">
      <formula1>10</formula1>
    </dataValidation>
  </dataValidations>
  <hyperlinks>
    <hyperlink ref="H7" r:id="rId1"/>
  </hyperlinks>
  <pageMargins left="0.7" right="0.7" top="0.75" bottom="0.75" header="0.3" footer="0.3"/>
  <pageSetup paperSize="9" orientation="portrait" r:id="rId2"/>
  <ignoredErrors>
    <ignoredError sqref="Y3:Y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Aggiudicazione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2025-11-27T11:36:41Z</dcterms:modified>
</cp:coreProperties>
</file>