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Dropbox\World Bank\PAL_2024_2025\"/>
    </mc:Choice>
  </mc:AlternateContent>
  <xr:revisionPtr revIDLastSave="0" documentId="13_ncr:1_{3CED2F2D-236A-47AF-8548-B8B4BB92C7F3}" xr6:coauthVersionLast="47" xr6:coauthVersionMax="47" xr10:uidLastSave="{00000000-0000-0000-0000-000000000000}"/>
  <bookViews>
    <workbookView xWindow="5895" yWindow="1320" windowWidth="27150" windowHeight="19335" tabRatio="500" xr2:uid="{00000000-000D-0000-FFFF-FFFF00000000}"/>
  </bookViews>
  <sheets>
    <sheet name="Dettaglio per Azione" sheetId="1" r:id="rId1"/>
    <sheet name="Narrativa per Annualità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Y74" i="1" l="1"/>
  <c r="X74" i="1"/>
  <c r="W74" i="1"/>
  <c r="U74" i="1"/>
  <c r="T74" i="1"/>
  <c r="S74" i="1"/>
  <c r="Q74" i="1"/>
  <c r="P74" i="1"/>
  <c r="O74" i="1"/>
  <c r="M74" i="1"/>
  <c r="L74" i="1"/>
  <c r="K74" i="1"/>
  <c r="I74" i="1"/>
  <c r="H74" i="1"/>
  <c r="G74" i="1"/>
  <c r="E74" i="1"/>
  <c r="D74" i="1"/>
  <c r="C74" i="1"/>
  <c r="AC73" i="1"/>
  <c r="AB73" i="1"/>
  <c r="AA73" i="1"/>
  <c r="AC72" i="1"/>
  <c r="AB72" i="1"/>
  <c r="AA72" i="1"/>
  <c r="AC71" i="1"/>
  <c r="AB71" i="1"/>
  <c r="AA71" i="1"/>
  <c r="Y70" i="1"/>
  <c r="X70" i="1"/>
  <c r="W70" i="1"/>
  <c r="U70" i="1"/>
  <c r="T70" i="1"/>
  <c r="S70" i="1"/>
  <c r="Q70" i="1"/>
  <c r="P70" i="1"/>
  <c r="O70" i="1"/>
  <c r="M70" i="1"/>
  <c r="L70" i="1"/>
  <c r="K70" i="1"/>
  <c r="I70" i="1"/>
  <c r="H70" i="1"/>
  <c r="G70" i="1"/>
  <c r="E70" i="1"/>
  <c r="D70" i="1"/>
  <c r="C70" i="1"/>
  <c r="AC69" i="1"/>
  <c r="AB69" i="1"/>
  <c r="AA69" i="1"/>
  <c r="AC68" i="1"/>
  <c r="AB68" i="1"/>
  <c r="AA68" i="1"/>
  <c r="AC67" i="1"/>
  <c r="AB67" i="1"/>
  <c r="AA67" i="1"/>
  <c r="AC66" i="1"/>
  <c r="AB66" i="1"/>
  <c r="AA66" i="1"/>
  <c r="AC65" i="1"/>
  <c r="AB65" i="1"/>
  <c r="AA65" i="1"/>
  <c r="AC64" i="1"/>
  <c r="AB64" i="1"/>
  <c r="AA64" i="1"/>
  <c r="AC63" i="1"/>
  <c r="AB63" i="1"/>
  <c r="AA63" i="1"/>
  <c r="AC62" i="1"/>
  <c r="AB62" i="1"/>
  <c r="AA62" i="1"/>
  <c r="AC61" i="1"/>
  <c r="AB61" i="1"/>
  <c r="AA61" i="1"/>
  <c r="Y58" i="1"/>
  <c r="X58" i="1"/>
  <c r="W58" i="1"/>
  <c r="U58" i="1"/>
  <c r="T58" i="1"/>
  <c r="S58" i="1"/>
  <c r="Q58" i="1"/>
  <c r="P58" i="1"/>
  <c r="O58" i="1"/>
  <c r="M58" i="1"/>
  <c r="L58" i="1"/>
  <c r="K58" i="1"/>
  <c r="I58" i="1"/>
  <c r="H58" i="1"/>
  <c r="G58" i="1"/>
  <c r="E58" i="1"/>
  <c r="D58" i="1"/>
  <c r="C58" i="1"/>
  <c r="AC57" i="1"/>
  <c r="AB57" i="1"/>
  <c r="AA57" i="1"/>
  <c r="AC56" i="1"/>
  <c r="AB56" i="1"/>
  <c r="AA56" i="1"/>
  <c r="AC55" i="1"/>
  <c r="AB55" i="1"/>
  <c r="AA55" i="1"/>
  <c r="AC54" i="1"/>
  <c r="AB54" i="1"/>
  <c r="AA54" i="1"/>
  <c r="AC53" i="1"/>
  <c r="AB53" i="1"/>
  <c r="AA53" i="1"/>
  <c r="AC52" i="1"/>
  <c r="AB52" i="1"/>
  <c r="AA52" i="1"/>
  <c r="AC51" i="1"/>
  <c r="AB51" i="1"/>
  <c r="AA51" i="1"/>
  <c r="AC50" i="1"/>
  <c r="AB50" i="1"/>
  <c r="AA50" i="1"/>
  <c r="AC49" i="1"/>
  <c r="AB49" i="1"/>
  <c r="AA49" i="1"/>
  <c r="AC47" i="1"/>
  <c r="AB47" i="1"/>
  <c r="AA47" i="1"/>
  <c r="Y44" i="1"/>
  <c r="X44" i="1"/>
  <c r="W44" i="1"/>
  <c r="U44" i="1"/>
  <c r="T44" i="1"/>
  <c r="S44" i="1"/>
  <c r="Q44" i="1"/>
  <c r="P44" i="1"/>
  <c r="O44" i="1"/>
  <c r="M44" i="1"/>
  <c r="L44" i="1"/>
  <c r="K44" i="1"/>
  <c r="I44" i="1"/>
  <c r="H44" i="1"/>
  <c r="G44" i="1"/>
  <c r="E44" i="1"/>
  <c r="D44" i="1"/>
  <c r="C44" i="1"/>
  <c r="AC43" i="1"/>
  <c r="AB43" i="1"/>
  <c r="AA43" i="1"/>
  <c r="AC42" i="1"/>
  <c r="AB42" i="1"/>
  <c r="AA42" i="1"/>
  <c r="AC41" i="1"/>
  <c r="AB41" i="1"/>
  <c r="AA41" i="1"/>
  <c r="AC40" i="1"/>
  <c r="AB40" i="1"/>
  <c r="AA40" i="1"/>
  <c r="Y37" i="1"/>
  <c r="X37" i="1"/>
  <c r="W37" i="1"/>
  <c r="U37" i="1"/>
  <c r="T37" i="1"/>
  <c r="S37" i="1"/>
  <c r="Q37" i="1"/>
  <c r="P37" i="1"/>
  <c r="O37" i="1"/>
  <c r="M37" i="1"/>
  <c r="L37" i="1"/>
  <c r="K37" i="1"/>
  <c r="I37" i="1"/>
  <c r="H37" i="1"/>
  <c r="G37" i="1"/>
  <c r="E37" i="1"/>
  <c r="D37" i="1"/>
  <c r="C37" i="1"/>
  <c r="AC36" i="1"/>
  <c r="AB36" i="1"/>
  <c r="AA36" i="1"/>
  <c r="AC35" i="1"/>
  <c r="AB35" i="1"/>
  <c r="AA35" i="1"/>
  <c r="AC34" i="1"/>
  <c r="AB34" i="1"/>
  <c r="AA34" i="1"/>
  <c r="AC33" i="1"/>
  <c r="AB33" i="1"/>
  <c r="AA33" i="1"/>
  <c r="AC32" i="1"/>
  <c r="AB32" i="1"/>
  <c r="AA32" i="1"/>
  <c r="AC31" i="1"/>
  <c r="AB31" i="1"/>
  <c r="AA31" i="1"/>
  <c r="Y28" i="1"/>
  <c r="X28" i="1"/>
  <c r="W28" i="1"/>
  <c r="U28" i="1"/>
  <c r="T28" i="1"/>
  <c r="S28" i="1"/>
  <c r="S75" i="1" s="1"/>
  <c r="Q28" i="1"/>
  <c r="P28" i="1"/>
  <c r="O28" i="1"/>
  <c r="M28" i="1"/>
  <c r="L28" i="1"/>
  <c r="K28" i="1"/>
  <c r="I28" i="1"/>
  <c r="H28" i="1"/>
  <c r="G28" i="1"/>
  <c r="E28" i="1"/>
  <c r="D28" i="1"/>
  <c r="C28" i="1"/>
  <c r="AC27" i="1"/>
  <c r="AB27" i="1"/>
  <c r="AA27" i="1"/>
  <c r="AC26" i="1"/>
  <c r="AB26" i="1"/>
  <c r="AA26" i="1"/>
  <c r="AC25" i="1"/>
  <c r="AB25" i="1"/>
  <c r="AA25" i="1"/>
  <c r="AC24" i="1"/>
  <c r="AB24" i="1"/>
  <c r="AA24" i="1"/>
  <c r="AC23" i="1"/>
  <c r="AB23" i="1"/>
  <c r="AA23" i="1"/>
  <c r="AC22" i="1"/>
  <c r="AB22" i="1"/>
  <c r="AA22" i="1"/>
  <c r="AC21" i="1"/>
  <c r="AB21" i="1"/>
  <c r="AA21" i="1"/>
  <c r="Y18" i="1"/>
  <c r="X18" i="1"/>
  <c r="W18" i="1"/>
  <c r="U18" i="1"/>
  <c r="T18" i="1"/>
  <c r="S18" i="1"/>
  <c r="Q18" i="1"/>
  <c r="Q75" i="1" s="1"/>
  <c r="P18" i="1"/>
  <c r="O18" i="1"/>
  <c r="O75" i="1" s="1"/>
  <c r="M18" i="1"/>
  <c r="M75" i="1" s="1"/>
  <c r="L18" i="1"/>
  <c r="L75" i="1" s="1"/>
  <c r="K18" i="1"/>
  <c r="I18" i="1"/>
  <c r="H18" i="1"/>
  <c r="G18" i="1"/>
  <c r="E18" i="1"/>
  <c r="D18" i="1"/>
  <c r="C18" i="1"/>
  <c r="AC17" i="1"/>
  <c r="AB17" i="1"/>
  <c r="AA17" i="1"/>
  <c r="AC16" i="1"/>
  <c r="AB16" i="1"/>
  <c r="AA16" i="1"/>
  <c r="AC15" i="1"/>
  <c r="AB15" i="1"/>
  <c r="AA15" i="1"/>
  <c r="AC14" i="1"/>
  <c r="AB14" i="1"/>
  <c r="AA14" i="1"/>
  <c r="AC13" i="1"/>
  <c r="AB13" i="1"/>
  <c r="AA13" i="1"/>
  <c r="K75" i="1" l="1"/>
  <c r="T75" i="1"/>
  <c r="P75" i="1"/>
  <c r="U75" i="1"/>
  <c r="AC70" i="1"/>
  <c r="AB58" i="1"/>
  <c r="W75" i="1"/>
  <c r="AA37" i="1"/>
  <c r="Y75" i="1"/>
  <c r="C75" i="1"/>
  <c r="D75" i="1"/>
  <c r="AA58" i="1"/>
  <c r="AC37" i="1"/>
  <c r="AB37" i="1"/>
  <c r="K76" i="1"/>
  <c r="O76" i="1"/>
  <c r="S76" i="1"/>
  <c r="AA44" i="1"/>
  <c r="AC28" i="1"/>
  <c r="AB18" i="1"/>
  <c r="AC18" i="1"/>
  <c r="E75" i="1"/>
  <c r="G75" i="1"/>
  <c r="H75" i="1"/>
  <c r="G76" i="1" s="1"/>
  <c r="AB28" i="1"/>
  <c r="AC44" i="1"/>
  <c r="AA28" i="1"/>
  <c r="AC58" i="1"/>
  <c r="AC74" i="1"/>
  <c r="AA70" i="1"/>
  <c r="AB44" i="1"/>
  <c r="AA74" i="1"/>
  <c r="AB74" i="1"/>
  <c r="X75" i="1"/>
  <c r="W76" i="1" s="1"/>
  <c r="AB70" i="1"/>
  <c r="C76" i="1"/>
  <c r="I75" i="1"/>
  <c r="AA18" i="1"/>
  <c r="AA75" i="1" l="1"/>
  <c r="AB75" i="1"/>
  <c r="AA76" i="1" s="1"/>
  <c r="AC75" i="1"/>
</calcChain>
</file>

<file path=xl/sharedStrings.xml><?xml version="1.0" encoding="utf-8"?>
<sst xmlns="http://schemas.openxmlformats.org/spreadsheetml/2006/main" count="176" uniqueCount="148">
  <si>
    <t>Ambito / N. Distretto:</t>
  </si>
  <si>
    <t>Comune Capofila:</t>
  </si>
  <si>
    <t>Data di redazione:</t>
  </si>
  <si>
    <t>N.</t>
  </si>
  <si>
    <t>VOCE DI COSTO</t>
  </si>
  <si>
    <t>2018</t>
  </si>
  <si>
    <t>2019</t>
  </si>
  <si>
    <t>2020</t>
  </si>
  <si>
    <t>2021</t>
  </si>
  <si>
    <t>2022</t>
  </si>
  <si>
    <t>2023</t>
  </si>
  <si>
    <t>TOTALE 2018-2023</t>
  </si>
  <si>
    <t>Imp. programmato
(€)</t>
  </si>
  <si>
    <t>Imp. rendicontato
(€)</t>
  </si>
  <si>
    <t>N. dest./FTE/unità</t>
  </si>
  <si>
    <t>Tot. programmato
(€)</t>
  </si>
  <si>
    <t>Tot. rendicontato
(€)</t>
  </si>
  <si>
    <t>Tot. quantità</t>
  </si>
  <si>
    <t>AZIONE 1 – Potenziamento del Servizio Sociale Professionale</t>
  </si>
  <si>
    <t>Voci di costo: PAL Tab. 1.3 – LLGG QSFP 2024-2026</t>
  </si>
  <si>
    <t>1.1</t>
  </si>
  <si>
    <t>Assistenti sociali (rendicontati a UCS o costi reali)</t>
  </si>
  <si>
    <t>1.2</t>
  </si>
  <si>
    <t>Formazione specialistica operatori (max 15% risorse Ob.1)</t>
  </si>
  <si>
    <t>1.3</t>
  </si>
  <si>
    <t>Costi di trasporto / missioni</t>
  </si>
  <si>
    <t>1.4</t>
  </si>
  <si>
    <t>Beni strumentali – ammortamenti (PC, tablet, notebook)</t>
  </si>
  <si>
    <t>1.5</t>
  </si>
  <si>
    <t>Altro (es. affitto locali, utenze…)</t>
  </si>
  <si>
    <t>TOTALE  AZIONE 1</t>
  </si>
  <si>
    <t>AZIONE 2 – Rafforzamento dei servizi per l'inclusione</t>
  </si>
  <si>
    <t>Voci di costo: PAL Tab. 2.1 – art. 7 co.1 D.Lgs. 147/2017 + LLGG QSFP</t>
  </si>
  <si>
    <t>2.1</t>
  </si>
  <si>
    <t>Tirocini finalizzati all'inclusione sociale, all'autonomia e alla riabilitazione</t>
  </si>
  <si>
    <t>2.2</t>
  </si>
  <si>
    <t>Sostegno socioeducativo domiciliare</t>
  </si>
  <si>
    <t>2.3</t>
  </si>
  <si>
    <t>Sostegno socioeducativo territoriale (educativa territoriale)</t>
  </si>
  <si>
    <t>2.4</t>
  </si>
  <si>
    <t>Assistenza domiciliare socioassistenziale e servizi di prossimità</t>
  </si>
  <si>
    <t>2.5</t>
  </si>
  <si>
    <t>Sostegno alla genitorialità e servizio di mediazione familiare</t>
  </si>
  <si>
    <t>2.6</t>
  </si>
  <si>
    <t>Servizio di mediazione culturale</t>
  </si>
  <si>
    <t>2.7</t>
  </si>
  <si>
    <t>Équipe multidisciplinare</t>
  </si>
  <si>
    <t>TOTALE  AZIONE 2</t>
  </si>
  <si>
    <t>AZIONE 2A – Pronto Intervento Sociale (PIS – LEPS)</t>
  </si>
  <si>
    <t>Voci di costo: PAL Tab. 2A – Scheda LEPS 3.7.1 Piano Nazionale 2021-2023</t>
  </si>
  <si>
    <t>2A.1</t>
  </si>
  <si>
    <t>Costi personale (alle dirette dipendenze del beneficiario)</t>
  </si>
  <si>
    <t>2A.2</t>
  </si>
  <si>
    <t>Prestazioni d'opera – esperti esterni (persone fisiche e/o giuridiche)</t>
  </si>
  <si>
    <t>2A.3</t>
  </si>
  <si>
    <t>Acquisto beni e/o servizi (attrezzature, programmi, materiali, arredi, comunicazione, noleggio, leasing, affitto…)</t>
  </si>
  <si>
    <t>2A.4</t>
  </si>
  <si>
    <t>Affidamenti esterni di servizi (appalto ex D.Lgs. 36/2023)</t>
  </si>
  <si>
    <t>2A.5</t>
  </si>
  <si>
    <t>Co-progettazione di servizi (ex D.Lgs. 117/2017 – Codice del Terzo Settore)</t>
  </si>
  <si>
    <t>2A.6</t>
  </si>
  <si>
    <t>Altro</t>
  </si>
  <si>
    <t>TOTALE  AZIONE 2A</t>
  </si>
  <si>
    <t>AZIONE 3 – Segretariato sociale / servizi per l'accesso</t>
  </si>
  <si>
    <t>Voci di costo: PAL Tab. 3 – art. 7 co.1 lett.a) D.Lgs. 147/2017 + LLGG QSFP</t>
  </si>
  <si>
    <t>3.1</t>
  </si>
  <si>
    <t>[Risorse umane] Assistenti sociali</t>
  </si>
  <si>
    <t>3.2</t>
  </si>
  <si>
    <t>[Risorse umane] Altra figura professionale (educatore, psicologo, mediatore…)</t>
  </si>
  <si>
    <t>3.3</t>
  </si>
  <si>
    <t>[Gestione] Beni strumentali – ammortamenti (PC, tablet, notebook)</t>
  </si>
  <si>
    <t>3.4</t>
  </si>
  <si>
    <t>[Gestione] Altro (es. affitto locali, utenze…)</t>
  </si>
  <si>
    <t>TOTALE  AZIONE 3</t>
  </si>
  <si>
    <t>AZIONE 4 – Adeguamento dei sistemi informativi</t>
  </si>
  <si>
    <t>Voci di costo: PAL Tab. 4 – nessuna sotto-articolazione (max 2% QSFP annua)</t>
  </si>
  <si>
    <t>4</t>
  </si>
  <si>
    <t>Adeguamento sistemi informativi dei Comuni, singoli o associati (interoperabilità con GePI/SISL)</t>
  </si>
  <si>
    <t>AZIONE 5.1 – Progetti Utili alla Collettività (PUC)</t>
  </si>
  <si>
    <t>5.1</t>
  </si>
  <si>
    <t>RC Terzi</t>
  </si>
  <si>
    <t>5.2</t>
  </si>
  <si>
    <t>Visite mediche (sicurezza ex D.Lgs. 81/2008)</t>
  </si>
  <si>
    <t>5.3</t>
  </si>
  <si>
    <t>Formazione</t>
  </si>
  <si>
    <t>5.4</t>
  </si>
  <si>
    <t>Beni strumentali</t>
  </si>
  <si>
    <t>5.5</t>
  </si>
  <si>
    <t>Rimborso spese pasto e trasporto</t>
  </si>
  <si>
    <t>5.6</t>
  </si>
  <si>
    <t>Tutoraggio</t>
  </si>
  <si>
    <t>5.7</t>
  </si>
  <si>
    <t>Coordinamento e supervisione</t>
  </si>
  <si>
    <t>5.8</t>
  </si>
  <si>
    <t>Oneri Terzo Settore</t>
  </si>
  <si>
    <t>5.9</t>
  </si>
  <si>
    <t>TOTALE  AZIONE 5</t>
  </si>
  <si>
    <t>AZIONE 5.2 – Attività di volontariato presso ETS</t>
  </si>
  <si>
    <t>Voci di costo: PAL Tab. 5.4 – art. 6 co.5-bis D.L. 48/2023 conv. L. 85/2023</t>
  </si>
  <si>
    <t>5E.1</t>
  </si>
  <si>
    <t>INAIL</t>
  </si>
  <si>
    <t>5E.2</t>
  </si>
  <si>
    <t>5E.3</t>
  </si>
  <si>
    <t>5E.4</t>
  </si>
  <si>
    <t>5E.5</t>
  </si>
  <si>
    <t>5E.6</t>
  </si>
  <si>
    <t>5E.7</t>
  </si>
  <si>
    <t>5E.8</t>
  </si>
  <si>
    <t>5E.9</t>
  </si>
  <si>
    <t>Oneri aggiuntivi Terzo Settore</t>
  </si>
  <si>
    <t>R.1</t>
  </si>
  <si>
    <t>Assistente amministrativo-contabile</t>
  </si>
  <si>
    <t>R.2</t>
  </si>
  <si>
    <t>Funzionario amministrativo-contabile</t>
  </si>
  <si>
    <t>R.3</t>
  </si>
  <si>
    <t>Altro (da specificare in nota)</t>
  </si>
  <si>
    <t>TOTALE  ATTIVITÀ TRASVERSALE</t>
  </si>
  <si>
    <t>TOTALE COMPLESSIVO PROGRAMMATO</t>
  </si>
  <si>
    <t>Tasso di realizzazione complessivo (rendicontato / programmato)</t>
  </si>
  <si>
    <t>LEGENDA</t>
  </si>
  <si>
    <t>Celle azzurre testo blu</t>
  </si>
  <si>
    <t>→ IMPORTO PROGRAMMATO e QUANTITÀ da inserire manualmente</t>
  </si>
  <si>
    <t>Celle verdi testo verde</t>
  </si>
  <si>
    <t>→ IMPORTO RENDICONTATO da inserire manualmente</t>
  </si>
  <si>
    <t>Celle azzurre chiare</t>
  </si>
  <si>
    <t>→ valori calcolati automaticamente</t>
  </si>
  <si>
    <t>Celle gialle</t>
  </si>
  <si>
    <t>→ campi anagrafici da compilare</t>
  </si>
  <si>
    <t>1. Principali risultati conseguiti</t>
  </si>
  <si>
    <t>Nuovi servizi avviati, incremento AS, raggiungimento soglie LEPS (SSP 1:5000/1:4000), attivazione PIS (PRINS e UdS), n. PaIS sottoscritti, incremento beneficiari Ob.2…</t>
  </si>
  <si>
    <t>2. Criticità riscontrate</t>
  </si>
  <si>
    <t>Ritardi procedurali, carenze organizzative, mancata/parziale rendicontazione, difformità rilevate dal Servizio 7/MLPS, PAL non approvato, PIS non attivato…</t>
  </si>
  <si>
    <t>3. Azioni correttive e misure adottate</t>
  </si>
  <si>
    <t>Riprogrammazione PAL, affiancamento tecnico, tavoli distrettuali, note regionali di indirizzo, richiesta parere Servizio 7…</t>
  </si>
  <si>
    <t>4. Stato LEPS – SSP, PIS, valutazione multidimensionale</t>
  </si>
  <si>
    <t>Rapporto AS/abitanti raggiunto, PRINS e UdS attivi, equipe multidisciplinari, scostamenti dagli obiettivi regionali e motivazioni</t>
  </si>
  <si>
    <t>5. Note sull'Azione 2 – Interventi di inclusione</t>
  </si>
  <si>
    <t>Interventi avviati/sospesi/non avviati; modalità prevalente (G/IH/CP/CO); criticità specifiche per singola tipologia</t>
  </si>
  <si>
    <t>6. Complementarità con altri fondi</t>
  </si>
  <si>
    <t>Integrazioni tra QSFP e PN Inclusione FSE+, PNRR M5C2, FSC, FNPS, PON Metro, Fondo Solidarietà Comunale, risorse regionali proprie…</t>
  </si>
  <si>
    <t>7. Note aggiuntive / osservazioni libere</t>
  </si>
  <si>
    <t>Campo libero</t>
  </si>
  <si>
    <t>TOTALE SUPPORTO AMMINISTRATIVO</t>
  </si>
  <si>
    <t>CAMPI APERTI DI APPROFONDIMENTO</t>
  </si>
  <si>
    <t>Referente Ufficio Piano / QSFP</t>
  </si>
  <si>
    <t>RELAZIONE SULLO STATO DI ATTUAZIONE QSFP 2018-2023 – AMBITO TERRITORIALE SOCIALE
DETTAGLIO RISORSE E VOCI DI COSTO PER AZIONE</t>
  </si>
  <si>
    <t>MODALITÀ EROGAZIONE:  G = Gara d'appalto  |  IH = In house  |  CP = Co-progettazione  |  CO = Convenzione/accordo | P.IVA</t>
  </si>
  <si>
    <t>Modalità
(G/IH/CP/CO/IVA)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</si>
</sst>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"/>
    <numFmt numFmtId="165" formatCode="0.0%"/>
  </numFmts>
  <fonts count="18" x14ac:knownFonts="1">
    <font>
      <sz val="11"/>
      <color theme="1"/>
      <name val="Calibri"/>
      <family val="2"/>
      <charset val="1"/>
    </font>
    <font>
      <b/>
      <sz val="13"/>
      <color rgb="FFFFFFFF"/>
      <name val="Arial"/>
      <family val="2"/>
    </font>
    <font>
      <b/>
      <sz val="9"/>
      <color rgb="FF000000"/>
      <name val="Arial"/>
      <family val="2"/>
    </font>
    <font>
      <sz val="10"/>
      <color rgb="FF0000FF"/>
      <name val="Arial"/>
      <family val="2"/>
    </font>
    <font>
      <i/>
      <sz val="8"/>
      <color rgb="FF444444"/>
      <name val="Arial"/>
      <family val="2"/>
    </font>
    <font>
      <b/>
      <sz val="9"/>
      <color rgb="FFFFFFFF"/>
      <name val="Arial"/>
      <family val="2"/>
    </font>
    <font>
      <b/>
      <sz val="11"/>
      <color rgb="FFFFFFFF"/>
      <name val="Arial"/>
      <family val="2"/>
    </font>
    <font>
      <b/>
      <sz val="10"/>
      <color rgb="FFFFFFFF"/>
      <name val="Arial"/>
      <family val="2"/>
    </font>
    <font>
      <b/>
      <sz val="8"/>
      <color rgb="FFFFFFFF"/>
      <name val="Arial"/>
      <family val="2"/>
    </font>
    <font>
      <sz val="10"/>
      <color rgb="FF000000"/>
      <name val="Arial"/>
      <family val="2"/>
    </font>
    <font>
      <i/>
      <sz val="8"/>
      <color rgb="FF555555"/>
      <name val="Arial"/>
      <family val="2"/>
    </font>
    <font>
      <sz val="9"/>
      <color rgb="FF000000"/>
      <name val="Arial"/>
      <family val="2"/>
    </font>
    <font>
      <sz val="10"/>
      <color rgb="FF006100"/>
      <name val="Arial"/>
      <family val="2"/>
    </font>
    <font>
      <sz val="9"/>
      <color rgb="FF0000FF"/>
      <name val="Arial"/>
      <family val="2"/>
    </font>
    <font>
      <b/>
      <sz val="10"/>
      <name val="Arial"/>
      <family val="2"/>
    </font>
    <font>
      <b/>
      <sz val="9"/>
      <color rgb="FF1F4E79"/>
      <name val="Arial"/>
      <family val="2"/>
    </font>
    <font>
      <sz val="9"/>
      <color rgb="FF006100"/>
      <name val="Arial"/>
      <family val="2"/>
    </font>
    <font>
      <i/>
      <sz val="8"/>
      <color rgb="FF666666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1F4E79"/>
        <bgColor rgb="FF2F5496"/>
      </patternFill>
    </fill>
    <fill>
      <patternFill patternType="solid">
        <fgColor rgb="FFF2F2F2"/>
        <bgColor rgb="FFEBF3FB"/>
      </patternFill>
    </fill>
    <fill>
      <patternFill patternType="solid">
        <fgColor rgb="FFFFFF99"/>
        <bgColor rgb="FFE2EFDA"/>
      </patternFill>
    </fill>
    <fill>
      <patternFill patternType="solid">
        <fgColor rgb="FFF9F9F9"/>
        <bgColor rgb="FFFFFFFF"/>
      </patternFill>
    </fill>
    <fill>
      <patternFill patternType="solid">
        <fgColor rgb="FF2E75B6"/>
        <bgColor rgb="FF4472C4"/>
      </patternFill>
    </fill>
    <fill>
      <patternFill patternType="solid">
        <fgColor rgb="FF4472C4"/>
        <bgColor rgb="FF2E75B6"/>
      </patternFill>
    </fill>
    <fill>
      <patternFill patternType="solid">
        <fgColor rgb="FF2F5496"/>
        <bgColor rgb="FF376092"/>
      </patternFill>
    </fill>
    <fill>
      <patternFill patternType="solid">
        <fgColor rgb="FF376092"/>
        <bgColor rgb="FF2F5496"/>
      </patternFill>
    </fill>
    <fill>
      <patternFill patternType="solid">
        <fgColor rgb="FF375623"/>
        <bgColor rgb="FF2D6A2D"/>
      </patternFill>
    </fill>
    <fill>
      <patternFill patternType="solid">
        <fgColor rgb="FFEFF7FF"/>
        <bgColor rgb="FFEBF3FB"/>
      </patternFill>
    </fill>
    <fill>
      <patternFill patternType="solid">
        <fgColor rgb="FFDEEAF1"/>
        <bgColor rgb="FFE2EFDA"/>
      </patternFill>
    </fill>
    <fill>
      <patternFill patternType="solid">
        <fgColor rgb="FFE2EFDA"/>
        <bgColor rgb="FFDEEAF1"/>
      </patternFill>
    </fill>
    <fill>
      <patternFill patternType="solid">
        <fgColor rgb="FFBDD7EE"/>
        <bgColor rgb="FFD6DCE4"/>
      </patternFill>
    </fill>
    <fill>
      <patternFill patternType="solid">
        <fgColor rgb="FFFFFFFF"/>
        <bgColor rgb="FFF9F9F9"/>
      </patternFill>
    </fill>
    <fill>
      <patternFill patternType="solid">
        <fgColor rgb="FF7F3F00"/>
        <bgColor rgb="FF843C00"/>
      </patternFill>
    </fill>
    <fill>
      <patternFill patternType="solid">
        <fgColor rgb="FF843C00"/>
        <bgColor rgb="FF7F3F00"/>
      </patternFill>
    </fill>
    <fill>
      <patternFill patternType="solid">
        <fgColor rgb="FF2D6A2D"/>
        <bgColor rgb="FF375623"/>
      </patternFill>
    </fill>
    <fill>
      <patternFill patternType="solid">
        <fgColor rgb="FF595959"/>
        <bgColor rgb="FF555555"/>
      </patternFill>
    </fill>
    <fill>
      <patternFill patternType="solid">
        <fgColor rgb="FFD6DCE4"/>
        <bgColor rgb="FFDEEAF1"/>
      </patternFill>
    </fill>
    <fill>
      <patternFill patternType="solid">
        <fgColor rgb="FFEBF3FB"/>
        <bgColor rgb="FFEFF7FF"/>
      </patternFill>
    </fill>
    <fill>
      <patternFill patternType="solid">
        <fgColor theme="0"/>
        <bgColor rgb="FFE2EFDA"/>
      </patternFill>
    </fill>
    <fill>
      <patternFill patternType="solid">
        <fgColor theme="4" tint="0.79998168889431442"/>
        <bgColor rgb="FFE2EFDA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AAAAAA"/>
      </left>
      <right/>
      <top style="thin">
        <color rgb="FFAAAAAA"/>
      </top>
      <bottom/>
      <diagonal/>
    </border>
    <border>
      <left style="thin">
        <color rgb="FFAAAAAA"/>
      </left>
      <right/>
      <top/>
      <bottom/>
      <diagonal/>
    </border>
    <border>
      <left style="thin">
        <color rgb="FFAAAAAA"/>
      </left>
      <right/>
      <top/>
      <bottom style="thin">
        <color rgb="FFAAAAAA"/>
      </bottom>
      <diagonal/>
    </border>
    <border>
      <left style="thin">
        <color indexed="64"/>
      </left>
      <right/>
      <top style="thin">
        <color indexed="64"/>
      </top>
      <bottom style="thin">
        <color rgb="FFAAAAAA"/>
      </bottom>
      <diagonal/>
    </border>
    <border>
      <left style="thin">
        <color rgb="FFAAAAAA"/>
      </left>
      <right style="thin">
        <color indexed="64"/>
      </right>
      <top style="thin">
        <color indexed="64"/>
      </top>
      <bottom style="thin">
        <color rgb="FFAAAAAA"/>
      </bottom>
      <diagonal/>
    </border>
    <border>
      <left style="thin">
        <color indexed="64"/>
      </left>
      <right/>
      <top style="thin">
        <color rgb="FFAAAAAA"/>
      </top>
      <bottom/>
      <diagonal/>
    </border>
    <border>
      <left/>
      <right style="thin">
        <color indexed="64"/>
      </right>
      <top style="thin">
        <color rgb="FFAAAAAA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rgb="FFAAAAAA"/>
      </left>
      <right/>
      <top style="thin">
        <color indexed="64"/>
      </top>
      <bottom style="thin">
        <color rgb="FFAAAAAA"/>
      </bottom>
      <diagonal/>
    </border>
    <border>
      <left style="thin">
        <color indexed="64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indexed="64"/>
      </right>
      <top style="thin">
        <color rgb="FFAAAAAA"/>
      </top>
      <bottom style="thin">
        <color rgb="FFAAAAAA"/>
      </bottom>
      <diagonal/>
    </border>
    <border>
      <left style="thin">
        <color indexed="64"/>
      </left>
      <right style="thin">
        <color rgb="FFAAAAAA"/>
      </right>
      <top style="thin">
        <color rgb="FFAAAAAA"/>
      </top>
      <bottom style="thin">
        <color indexed="64"/>
      </bottom>
      <diagonal/>
    </border>
    <border>
      <left style="thin">
        <color indexed="64"/>
      </left>
      <right style="thin">
        <color rgb="FFAAAAAA"/>
      </right>
      <top style="thin">
        <color indexed="64"/>
      </top>
      <bottom style="thin">
        <color rgb="FFAAAAAA"/>
      </bottom>
      <diagonal/>
    </border>
    <border>
      <left style="thin">
        <color rgb="FFAAAAAA"/>
      </left>
      <right/>
      <top style="thin">
        <color indexed="64"/>
      </top>
      <bottom/>
      <diagonal/>
    </border>
    <border>
      <left style="thin">
        <color rgb="FFAAAAAA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AAAAAA"/>
      </top>
      <bottom style="thin">
        <color rgb="FFAAAAAA"/>
      </bottom>
      <diagonal/>
    </border>
    <border>
      <left style="thin">
        <color indexed="64"/>
      </left>
      <right/>
      <top style="thin">
        <color rgb="FFAAAAAA"/>
      </top>
      <bottom style="thin">
        <color indexed="64"/>
      </bottom>
      <diagonal/>
    </border>
    <border>
      <left style="thin">
        <color rgb="FFAAAAAA"/>
      </left>
      <right style="thin">
        <color indexed="64"/>
      </right>
      <top style="thin">
        <color rgb="FFAAAAAA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8" fillId="2" borderId="5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left" vertical="center"/>
    </xf>
    <xf numFmtId="0" fontId="2" fillId="11" borderId="2" xfId="0" applyFont="1" applyFill="1" applyBorder="1" applyAlignment="1">
      <alignment horizontal="center" vertical="center"/>
    </xf>
    <xf numFmtId="0" fontId="11" fillId="11" borderId="2" xfId="0" applyFont="1" applyFill="1" applyBorder="1" applyAlignment="1">
      <alignment horizontal="left" vertical="center" wrapText="1"/>
    </xf>
    <xf numFmtId="164" fontId="3" fillId="12" borderId="2" xfId="0" applyNumberFormat="1" applyFont="1" applyFill="1" applyBorder="1" applyAlignment="1">
      <alignment horizontal="right" vertical="center"/>
    </xf>
    <xf numFmtId="164" fontId="12" fillId="13" borderId="2" xfId="0" applyNumberFormat="1" applyFont="1" applyFill="1" applyBorder="1" applyAlignment="1">
      <alignment horizontal="right" vertical="center"/>
    </xf>
    <xf numFmtId="3" fontId="3" fillId="12" borderId="2" xfId="0" applyNumberFormat="1" applyFont="1" applyFill="1" applyBorder="1" applyAlignment="1">
      <alignment horizontal="right" vertical="center"/>
    </xf>
    <xf numFmtId="0" fontId="13" fillId="11" borderId="2" xfId="0" applyFont="1" applyFill="1" applyBorder="1" applyAlignment="1">
      <alignment horizontal="center" vertical="center"/>
    </xf>
    <xf numFmtId="164" fontId="14" fillId="14" borderId="5" xfId="0" applyNumberFormat="1" applyFont="1" applyFill="1" applyBorder="1" applyAlignment="1">
      <alignment horizontal="right" vertical="center"/>
    </xf>
    <xf numFmtId="3" fontId="14" fillId="14" borderId="5" xfId="0" applyNumberFormat="1" applyFont="1" applyFill="1" applyBorder="1" applyAlignment="1">
      <alignment horizontal="right" vertical="center"/>
    </xf>
    <xf numFmtId="0" fontId="2" fillId="15" borderId="2" xfId="0" applyFont="1" applyFill="1" applyBorder="1" applyAlignment="1">
      <alignment horizontal="center" vertical="center"/>
    </xf>
    <xf numFmtId="0" fontId="11" fillId="15" borderId="2" xfId="0" applyFont="1" applyFill="1" applyBorder="1" applyAlignment="1">
      <alignment horizontal="left" vertical="center" wrapText="1"/>
    </xf>
    <xf numFmtId="0" fontId="9" fillId="6" borderId="5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left" vertical="center"/>
    </xf>
    <xf numFmtId="164" fontId="7" fillId="6" borderId="5" xfId="0" applyNumberFormat="1" applyFont="1" applyFill="1" applyBorder="1" applyAlignment="1">
      <alignment horizontal="right" vertical="center"/>
    </xf>
    <xf numFmtId="3" fontId="7" fillId="6" borderId="5" xfId="0" applyNumberFormat="1" applyFont="1" applyFill="1" applyBorder="1" applyAlignment="1">
      <alignment horizontal="right" vertical="center"/>
    </xf>
    <xf numFmtId="0" fontId="0" fillId="6" borderId="5" xfId="0" applyFill="1" applyBorder="1"/>
    <xf numFmtId="0" fontId="9" fillId="10" borderId="2" xfId="0" applyFont="1" applyFill="1" applyBorder="1" applyAlignment="1">
      <alignment horizontal="left" vertical="center"/>
    </xf>
    <xf numFmtId="0" fontId="9" fillId="10" borderId="5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left" vertical="center"/>
    </xf>
    <xf numFmtId="164" fontId="7" fillId="10" borderId="5" xfId="0" applyNumberFormat="1" applyFont="1" applyFill="1" applyBorder="1" applyAlignment="1">
      <alignment horizontal="right" vertical="center"/>
    </xf>
    <xf numFmtId="3" fontId="7" fillId="10" borderId="5" xfId="0" applyNumberFormat="1" applyFont="1" applyFill="1" applyBorder="1" applyAlignment="1">
      <alignment horizontal="right" vertical="center"/>
    </xf>
    <xf numFmtId="0" fontId="0" fillId="10" borderId="5" xfId="0" applyFill="1" applyBorder="1"/>
    <xf numFmtId="0" fontId="9" fillId="16" borderId="2" xfId="0" applyFont="1" applyFill="1" applyBorder="1" applyAlignment="1">
      <alignment horizontal="left" vertical="center"/>
    </xf>
    <xf numFmtId="0" fontId="9" fillId="16" borderId="5" xfId="0" applyFont="1" applyFill="1" applyBorder="1" applyAlignment="1">
      <alignment horizontal="center" vertical="center"/>
    </xf>
    <xf numFmtId="0" fontId="7" fillId="16" borderId="5" xfId="0" applyFont="1" applyFill="1" applyBorder="1" applyAlignment="1">
      <alignment horizontal="left" vertical="center"/>
    </xf>
    <xf numFmtId="164" fontId="7" fillId="16" borderId="5" xfId="0" applyNumberFormat="1" applyFont="1" applyFill="1" applyBorder="1" applyAlignment="1">
      <alignment horizontal="right" vertical="center"/>
    </xf>
    <xf numFmtId="3" fontId="7" fillId="16" borderId="5" xfId="0" applyNumberFormat="1" applyFont="1" applyFill="1" applyBorder="1" applyAlignment="1">
      <alignment horizontal="right" vertical="center"/>
    </xf>
    <xf numFmtId="0" fontId="0" fillId="16" borderId="5" xfId="0" applyFill="1" applyBorder="1"/>
    <xf numFmtId="0" fontId="9" fillId="7" borderId="2" xfId="0" applyFont="1" applyFill="1" applyBorder="1" applyAlignment="1">
      <alignment horizontal="left" vertical="center"/>
    </xf>
    <xf numFmtId="0" fontId="9" fillId="7" borderId="5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left" vertical="center"/>
    </xf>
    <xf numFmtId="164" fontId="7" fillId="7" borderId="5" xfId="0" applyNumberFormat="1" applyFont="1" applyFill="1" applyBorder="1" applyAlignment="1">
      <alignment horizontal="right" vertical="center"/>
    </xf>
    <xf numFmtId="3" fontId="7" fillId="7" borderId="5" xfId="0" applyNumberFormat="1" applyFont="1" applyFill="1" applyBorder="1" applyAlignment="1">
      <alignment horizontal="right" vertical="center"/>
    </xf>
    <xf numFmtId="0" fontId="0" fillId="7" borderId="5" xfId="0" applyFill="1" applyBorder="1"/>
    <xf numFmtId="0" fontId="9" fillId="17" borderId="2" xfId="0" applyFont="1" applyFill="1" applyBorder="1" applyAlignment="1">
      <alignment horizontal="left" vertical="center"/>
    </xf>
    <xf numFmtId="0" fontId="9" fillId="18" borderId="2" xfId="0" applyFont="1" applyFill="1" applyBorder="1" applyAlignment="1">
      <alignment horizontal="left" vertical="center"/>
    </xf>
    <xf numFmtId="0" fontId="9" fillId="18" borderId="5" xfId="0" applyFont="1" applyFill="1" applyBorder="1" applyAlignment="1">
      <alignment horizontal="center" vertical="center"/>
    </xf>
    <xf numFmtId="0" fontId="7" fillId="18" borderId="5" xfId="0" applyFont="1" applyFill="1" applyBorder="1" applyAlignment="1">
      <alignment horizontal="left" vertical="center"/>
    </xf>
    <xf numFmtId="164" fontId="7" fillId="18" borderId="5" xfId="0" applyNumberFormat="1" applyFont="1" applyFill="1" applyBorder="1" applyAlignment="1">
      <alignment horizontal="right" vertical="center"/>
    </xf>
    <xf numFmtId="3" fontId="7" fillId="18" borderId="5" xfId="0" applyNumberFormat="1" applyFont="1" applyFill="1" applyBorder="1" applyAlignment="1">
      <alignment horizontal="right" vertical="center"/>
    </xf>
    <xf numFmtId="0" fontId="0" fillId="18" borderId="5" xfId="0" applyFill="1" applyBorder="1"/>
    <xf numFmtId="0" fontId="9" fillId="19" borderId="5" xfId="0" applyFont="1" applyFill="1" applyBorder="1" applyAlignment="1">
      <alignment horizontal="center" vertical="center"/>
    </xf>
    <xf numFmtId="0" fontId="7" fillId="19" borderId="5" xfId="0" applyFont="1" applyFill="1" applyBorder="1" applyAlignment="1">
      <alignment horizontal="left" vertical="center"/>
    </xf>
    <xf numFmtId="164" fontId="7" fillId="19" borderId="5" xfId="0" applyNumberFormat="1" applyFont="1" applyFill="1" applyBorder="1" applyAlignment="1">
      <alignment horizontal="right" vertical="center"/>
    </xf>
    <xf numFmtId="3" fontId="7" fillId="19" borderId="5" xfId="0" applyNumberFormat="1" applyFont="1" applyFill="1" applyBorder="1" applyAlignment="1">
      <alignment horizontal="right" vertical="center"/>
    </xf>
    <xf numFmtId="0" fontId="0" fillId="19" borderId="5" xfId="0" applyFill="1" applyBorder="1"/>
    <xf numFmtId="0" fontId="9" fillId="2" borderId="5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164" fontId="6" fillId="2" borderId="5" xfId="0" applyNumberFormat="1" applyFont="1" applyFill="1" applyBorder="1" applyAlignment="1">
      <alignment horizontal="right" vertical="center"/>
    </xf>
    <xf numFmtId="3" fontId="6" fillId="2" borderId="5" xfId="0" applyNumberFormat="1" applyFont="1" applyFill="1" applyBorder="1" applyAlignment="1">
      <alignment horizontal="right" vertical="center"/>
    </xf>
    <xf numFmtId="0" fontId="0" fillId="2" borderId="5" xfId="0" applyFill="1" applyBorder="1"/>
    <xf numFmtId="0" fontId="9" fillId="20" borderId="2" xfId="0" applyFont="1" applyFill="1" applyBorder="1" applyAlignment="1">
      <alignment horizontal="left" vertical="center"/>
    </xf>
    <xf numFmtId="0" fontId="15" fillId="20" borderId="2" xfId="0" applyFont="1" applyFill="1" applyBorder="1" applyAlignment="1">
      <alignment horizontal="left" vertical="center"/>
    </xf>
    <xf numFmtId="165" fontId="14" fillId="21" borderId="2" xfId="0" applyNumberFormat="1" applyFont="1" applyFill="1" applyBorder="1" applyAlignment="1">
      <alignment horizontal="right" vertical="center"/>
    </xf>
    <xf numFmtId="0" fontId="0" fillId="21" borderId="2" xfId="0" applyFill="1" applyBorder="1"/>
    <xf numFmtId="165" fontId="7" fillId="2" borderId="5" xfId="0" applyNumberFormat="1" applyFont="1" applyFill="1" applyBorder="1" applyAlignment="1">
      <alignment horizontal="right" vertical="center"/>
    </xf>
    <xf numFmtId="0" fontId="9" fillId="5" borderId="3" xfId="0" applyFont="1" applyFill="1" applyBorder="1" applyAlignment="1">
      <alignment horizontal="left" vertical="center"/>
    </xf>
    <xf numFmtId="0" fontId="9" fillId="23" borderId="2" xfId="0" applyFont="1" applyFill="1" applyBorder="1" applyAlignment="1">
      <alignment horizontal="left" vertical="center"/>
    </xf>
    <xf numFmtId="0" fontId="9" fillId="5" borderId="21" xfId="0" applyFont="1" applyFill="1" applyBorder="1" applyAlignment="1">
      <alignment horizontal="left" vertical="center"/>
    </xf>
    <xf numFmtId="0" fontId="9" fillId="23" borderId="21" xfId="0" applyFont="1" applyFill="1" applyBorder="1" applyAlignment="1">
      <alignment horizontal="left" vertical="center"/>
    </xf>
    <xf numFmtId="0" fontId="9" fillId="23" borderId="23" xfId="0" applyFont="1" applyFill="1" applyBorder="1" applyAlignment="1">
      <alignment horizontal="left" vertical="center"/>
    </xf>
    <xf numFmtId="0" fontId="9" fillId="5" borderId="24" xfId="0" applyFont="1" applyFill="1" applyBorder="1" applyAlignment="1">
      <alignment horizontal="left" vertical="center"/>
    </xf>
    <xf numFmtId="0" fontId="9" fillId="23" borderId="27" xfId="0" applyFont="1" applyFill="1" applyBorder="1" applyAlignment="1">
      <alignment horizontal="left" vertical="center"/>
    </xf>
    <xf numFmtId="0" fontId="9" fillId="23" borderId="28" xfId="0" applyFont="1" applyFill="1" applyBorder="1" applyAlignment="1">
      <alignment horizontal="left" vertical="center"/>
    </xf>
    <xf numFmtId="0" fontId="0" fillId="0" borderId="17" xfId="0" applyBorder="1"/>
    <xf numFmtId="0" fontId="0" fillId="0" borderId="30" xfId="0" applyBorder="1"/>
    <xf numFmtId="0" fontId="0" fillId="0" borderId="18" xfId="0" applyBorder="1"/>
    <xf numFmtId="0" fontId="2" fillId="3" borderId="21" xfId="0" applyFont="1" applyFill="1" applyBorder="1" applyAlignment="1">
      <alignment horizontal="right" vertical="center"/>
    </xf>
    <xf numFmtId="0" fontId="0" fillId="0" borderId="15" xfId="0" applyBorder="1"/>
    <xf numFmtId="0" fontId="0" fillId="0" borderId="31" xfId="0" applyBorder="1"/>
    <xf numFmtId="0" fontId="0" fillId="0" borderId="16" xfId="0" applyBorder="1"/>
    <xf numFmtId="0" fontId="1" fillId="2" borderId="1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/>
    </xf>
    <xf numFmtId="0" fontId="3" fillId="4" borderId="22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left" vertical="center"/>
    </xf>
    <xf numFmtId="0" fontId="10" fillId="5" borderId="3" xfId="0" applyFont="1" applyFill="1" applyBorder="1" applyAlignment="1">
      <alignment horizontal="left" vertical="center"/>
    </xf>
    <xf numFmtId="0" fontId="7" fillId="10" borderId="3" xfId="0" applyFont="1" applyFill="1" applyBorder="1" applyAlignment="1">
      <alignment horizontal="left" vertical="center"/>
    </xf>
    <xf numFmtId="0" fontId="7" fillId="16" borderId="3" xfId="0" applyFont="1" applyFill="1" applyBorder="1" applyAlignment="1">
      <alignment horizontal="left" vertical="center"/>
    </xf>
    <xf numFmtId="0" fontId="7" fillId="18" borderId="3" xfId="0" applyFont="1" applyFill="1" applyBorder="1" applyAlignment="1">
      <alignment horizontal="left" vertical="center"/>
    </xf>
    <xf numFmtId="0" fontId="7" fillId="7" borderId="3" xfId="0" applyFont="1" applyFill="1" applyBorder="1" applyAlignment="1">
      <alignment horizontal="left" vertical="center"/>
    </xf>
    <xf numFmtId="0" fontId="7" fillId="17" borderId="3" xfId="0" applyFont="1" applyFill="1" applyBorder="1" applyAlignment="1">
      <alignment horizontal="left" vertical="center"/>
    </xf>
    <xf numFmtId="0" fontId="11" fillId="21" borderId="3" xfId="0" applyFont="1" applyFill="1" applyBorder="1" applyAlignment="1">
      <alignment horizontal="left" vertical="center"/>
    </xf>
    <xf numFmtId="0" fontId="11" fillId="15" borderId="3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left" vertical="center"/>
    </xf>
    <xf numFmtId="0" fontId="13" fillId="12" borderId="3" xfId="0" applyFont="1" applyFill="1" applyBorder="1" applyAlignment="1">
      <alignment horizontal="left" vertical="center"/>
    </xf>
    <xf numFmtId="0" fontId="16" fillId="13" borderId="3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center" vertical="center"/>
    </xf>
    <xf numFmtId="0" fontId="15" fillId="20" borderId="9" xfId="0" applyFont="1" applyFill="1" applyBorder="1" applyAlignment="1">
      <alignment horizontal="left" vertical="center"/>
    </xf>
    <xf numFmtId="0" fontId="15" fillId="20" borderId="20" xfId="0" applyFont="1" applyFill="1" applyBorder="1" applyAlignment="1">
      <alignment horizontal="left" vertical="center"/>
    </xf>
    <xf numFmtId="0" fontId="15" fillId="20" borderId="10" xfId="0" applyFont="1" applyFill="1" applyBorder="1" applyAlignment="1">
      <alignment horizontal="left" vertical="center"/>
    </xf>
    <xf numFmtId="0" fontId="17" fillId="5" borderId="6" xfId="0" applyFont="1" applyFill="1" applyBorder="1" applyAlignment="1">
      <alignment horizontal="left" vertical="center" wrapText="1"/>
    </xf>
    <xf numFmtId="0" fontId="17" fillId="5" borderId="29" xfId="0" applyFont="1" applyFill="1" applyBorder="1" applyAlignment="1">
      <alignment horizontal="left" vertical="center" wrapText="1"/>
    </xf>
    <xf numFmtId="0" fontId="3" fillId="22" borderId="17" xfId="0" applyFont="1" applyFill="1" applyBorder="1" applyAlignment="1">
      <alignment horizontal="center" vertical="center"/>
    </xf>
    <xf numFmtId="0" fontId="3" fillId="22" borderId="18" xfId="0" applyFont="1" applyFill="1" applyBorder="1" applyAlignment="1">
      <alignment horizontal="center" vertical="center"/>
    </xf>
    <xf numFmtId="0" fontId="3" fillId="22" borderId="13" xfId="0" applyFont="1" applyFill="1" applyBorder="1" applyAlignment="1">
      <alignment horizontal="center" vertical="center"/>
    </xf>
    <xf numFmtId="0" fontId="3" fillId="22" borderId="14" xfId="0" applyFont="1" applyFill="1" applyBorder="1" applyAlignment="1">
      <alignment horizontal="center" vertical="center"/>
    </xf>
    <xf numFmtId="0" fontId="3" fillId="22" borderId="15" xfId="0" applyFont="1" applyFill="1" applyBorder="1" applyAlignment="1">
      <alignment horizontal="center" vertical="center"/>
    </xf>
    <xf numFmtId="0" fontId="3" fillId="22" borderId="16" xfId="0" applyFont="1" applyFill="1" applyBorder="1" applyAlignment="1">
      <alignment horizontal="center" vertical="center"/>
    </xf>
    <xf numFmtId="0" fontId="3" fillId="22" borderId="11" xfId="0" applyFont="1" applyFill="1" applyBorder="1" applyAlignment="1">
      <alignment horizontal="center" vertical="center"/>
    </xf>
    <xf numFmtId="0" fontId="3" fillId="22" borderId="12" xfId="0" applyFont="1" applyFill="1" applyBorder="1" applyAlignment="1">
      <alignment horizontal="center" vertical="center"/>
    </xf>
    <xf numFmtId="0" fontId="15" fillId="20" borderId="8" xfId="0" applyFont="1" applyFill="1" applyBorder="1" applyAlignment="1">
      <alignment horizontal="left" vertical="center"/>
    </xf>
    <xf numFmtId="0" fontId="15" fillId="20" borderId="7" xfId="0" applyFont="1" applyFill="1" applyBorder="1" applyAlignment="1">
      <alignment horizontal="left" vertical="center"/>
    </xf>
    <xf numFmtId="0" fontId="17" fillId="5" borderId="9" xfId="0" applyFont="1" applyFill="1" applyBorder="1" applyAlignment="1">
      <alignment horizontal="left" vertical="center" wrapText="1"/>
    </xf>
    <xf numFmtId="0" fontId="17" fillId="5" borderId="10" xfId="0" applyFont="1" applyFill="1" applyBorder="1" applyAlignment="1">
      <alignment horizontal="left" vertical="center" wrapText="1"/>
    </xf>
    <xf numFmtId="0" fontId="17" fillId="5" borderId="25" xfId="0" applyFont="1" applyFill="1" applyBorder="1" applyAlignment="1">
      <alignment horizontal="left" vertical="center" wrapText="1"/>
    </xf>
    <xf numFmtId="0" fontId="17" fillId="5" borderId="26" xfId="0" applyFont="1" applyFill="1" applyBorder="1" applyAlignment="1">
      <alignment horizontal="left" vertical="center" wrapText="1"/>
    </xf>
    <xf numFmtId="0" fontId="17" fillId="5" borderId="12" xfId="0" applyFont="1" applyFill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376092"/>
      <rgbColor rgb="FFD6DCE4"/>
      <rgbColor rgb="FF595959"/>
      <rgbColor rgb="FF9999FF"/>
      <rgbColor rgb="FF7F3F00"/>
      <rgbColor rgb="FFF9F9F9"/>
      <rgbColor rgb="FFEBF3FB"/>
      <rgbColor rgb="FF660066"/>
      <rgbColor rgb="FFFF8080"/>
      <rgbColor rgb="FF2E75B6"/>
      <rgbColor rgb="FFBDD7EE"/>
      <rgbColor rgb="FF000080"/>
      <rgbColor rgb="FFFF00FF"/>
      <rgbColor rgb="FFFFFF00"/>
      <rgbColor rgb="FF00FFFF"/>
      <rgbColor rgb="FF800080"/>
      <rgbColor rgb="FF800000"/>
      <rgbColor rgb="FF2D6A2D"/>
      <rgbColor rgb="FF0000FF"/>
      <rgbColor rgb="FF00CCFF"/>
      <rgbColor rgb="FFDEEAF1"/>
      <rgbColor rgb="FFE2EFDA"/>
      <rgbColor rgb="FFFFFF99"/>
      <rgbColor rgb="FFEFF7FF"/>
      <rgbColor rgb="FFFF99CC"/>
      <rgbColor rgb="FFCC99FF"/>
      <rgbColor rgb="FFF2F2F2"/>
      <rgbColor rgb="FF4472C4"/>
      <rgbColor rgb="FF33CCCC"/>
      <rgbColor rgb="FF99CC00"/>
      <rgbColor rgb="FFFFCC00"/>
      <rgbColor rgb="FFFF9900"/>
      <rgbColor rgb="FFFF6600"/>
      <rgbColor rgb="FF666666"/>
      <rgbColor rgb="FFAAAAAA"/>
      <rgbColor rgb="FF1F4E79"/>
      <rgbColor rgb="FF339966"/>
      <rgbColor rgb="FF003300"/>
      <rgbColor rgb="FF375623"/>
      <rgbColor rgb="FF843C00"/>
      <rgbColor rgb="FF555555"/>
      <rgbColor rgb="FF2F5496"/>
      <rgbColor rgb="FF44444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2"/>
  <sheetViews>
    <sheetView tabSelected="1"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F10" sqref="F10"/>
    </sheetView>
  </sheetViews>
  <sheetFormatPr defaultColWidth="8.7109375" defaultRowHeight="15" x14ac:dyDescent="0.25"/>
  <cols>
    <col min="1" max="1" width="31" bestFit="1" customWidth="1"/>
    <col min="2" max="2" width="89.42578125" bestFit="1" customWidth="1"/>
    <col min="3" max="4" width="16" customWidth="1"/>
    <col min="5" max="5" width="11" customWidth="1"/>
    <col min="6" max="6" width="14" customWidth="1"/>
    <col min="7" max="8" width="16" customWidth="1"/>
    <col min="9" max="9" width="11" customWidth="1"/>
    <col min="10" max="10" width="14" customWidth="1"/>
    <col min="11" max="12" width="16" customWidth="1"/>
    <col min="13" max="13" width="11" customWidth="1"/>
    <col min="14" max="14" width="14" customWidth="1"/>
    <col min="15" max="16" width="16" customWidth="1"/>
    <col min="17" max="17" width="11" customWidth="1"/>
    <col min="18" max="18" width="14" customWidth="1"/>
    <col min="19" max="20" width="16" customWidth="1"/>
    <col min="21" max="21" width="11" customWidth="1"/>
    <col min="22" max="22" width="14" customWidth="1"/>
    <col min="23" max="24" width="16" customWidth="1"/>
    <col min="25" max="25" width="11" customWidth="1"/>
    <col min="26" max="26" width="14" customWidth="1"/>
    <col min="27" max="28" width="18" customWidth="1"/>
    <col min="29" max="29" width="12" customWidth="1"/>
  </cols>
  <sheetData>
    <row r="1" spans="1:29" ht="39.75" customHeight="1" thickBot="1" x14ac:dyDescent="0.3">
      <c r="A1" s="79" t="s">
        <v>145</v>
      </c>
      <c r="B1" s="79"/>
      <c r="C1" s="79"/>
      <c r="D1" s="79"/>
      <c r="E1" s="79"/>
      <c r="F1" s="79"/>
      <c r="G1" s="79"/>
      <c r="H1" s="79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</row>
    <row r="2" spans="1:29" ht="6" customHeight="1" x14ac:dyDescent="0.25">
      <c r="A2" s="72"/>
      <c r="B2" s="73"/>
      <c r="C2" s="73"/>
      <c r="D2" s="73"/>
      <c r="E2" s="73"/>
      <c r="F2" s="73"/>
      <c r="G2" s="73"/>
      <c r="H2" s="74"/>
    </row>
    <row r="3" spans="1:29" ht="18" customHeight="1" x14ac:dyDescent="0.25">
      <c r="A3" s="75" t="s">
        <v>0</v>
      </c>
      <c r="B3" s="81"/>
      <c r="C3" s="81"/>
      <c r="D3" s="81"/>
      <c r="E3" s="81"/>
      <c r="F3" s="81"/>
      <c r="G3" s="81"/>
      <c r="H3" s="82"/>
    </row>
    <row r="4" spans="1:29" ht="18" customHeight="1" x14ac:dyDescent="0.25">
      <c r="A4" s="75" t="s">
        <v>1</v>
      </c>
      <c r="B4" s="81"/>
      <c r="C4" s="81"/>
      <c r="D4" s="81"/>
      <c r="E4" s="81"/>
      <c r="F4" s="81"/>
      <c r="G4" s="81"/>
      <c r="H4" s="82"/>
    </row>
    <row r="5" spans="1:29" ht="18" customHeight="1" x14ac:dyDescent="0.25">
      <c r="A5" s="75" t="s">
        <v>144</v>
      </c>
      <c r="B5" s="81"/>
      <c r="C5" s="81"/>
      <c r="D5" s="81"/>
      <c r="E5" s="81"/>
      <c r="F5" s="81"/>
      <c r="G5" s="81"/>
      <c r="H5" s="82"/>
    </row>
    <row r="6" spans="1:29" ht="18" customHeight="1" x14ac:dyDescent="0.25">
      <c r="A6" s="75" t="s">
        <v>2</v>
      </c>
      <c r="B6" s="81"/>
      <c r="C6" s="81"/>
      <c r="D6" s="81"/>
      <c r="E6" s="81"/>
      <c r="F6" s="81"/>
      <c r="G6" s="81"/>
      <c r="H6" s="82"/>
    </row>
    <row r="7" spans="1:29" ht="6" customHeight="1" x14ac:dyDescent="0.25">
      <c r="A7" s="76"/>
      <c r="B7" s="77"/>
      <c r="C7" s="77"/>
      <c r="D7" s="77"/>
      <c r="E7" s="77"/>
      <c r="F7" s="77"/>
      <c r="G7" s="77"/>
      <c r="H7" s="78"/>
    </row>
    <row r="8" spans="1:29" ht="13.5" customHeight="1" x14ac:dyDescent="0.25">
      <c r="A8" s="83" t="s">
        <v>146</v>
      </c>
      <c r="B8" s="83"/>
      <c r="C8" s="83"/>
      <c r="D8" s="83"/>
      <c r="E8" s="83"/>
      <c r="F8" s="83"/>
      <c r="G8" s="83"/>
      <c r="H8" s="83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</row>
    <row r="9" spans="1:29" ht="21.75" customHeight="1" x14ac:dyDescent="0.25">
      <c r="A9" s="85" t="s">
        <v>3</v>
      </c>
      <c r="B9" s="86" t="s">
        <v>4</v>
      </c>
      <c r="C9" s="87" t="s">
        <v>5</v>
      </c>
      <c r="D9" s="87"/>
      <c r="E9" s="87"/>
      <c r="F9" s="87"/>
      <c r="G9" s="88" t="s">
        <v>6</v>
      </c>
      <c r="H9" s="88"/>
      <c r="I9" s="88"/>
      <c r="J9" s="88"/>
      <c r="K9" s="89" t="s">
        <v>7</v>
      </c>
      <c r="L9" s="89"/>
      <c r="M9" s="89"/>
      <c r="N9" s="89"/>
      <c r="O9" s="90" t="s">
        <v>8</v>
      </c>
      <c r="P9" s="90"/>
      <c r="Q9" s="90"/>
      <c r="R9" s="90"/>
      <c r="S9" s="91" t="s">
        <v>9</v>
      </c>
      <c r="T9" s="91"/>
      <c r="U9" s="91"/>
      <c r="V9" s="91"/>
      <c r="W9" s="87" t="s">
        <v>10</v>
      </c>
      <c r="X9" s="87"/>
      <c r="Y9" s="87"/>
      <c r="Z9" s="87"/>
      <c r="AA9" s="92" t="s">
        <v>11</v>
      </c>
      <c r="AB9" s="92"/>
      <c r="AC9" s="92"/>
    </row>
    <row r="10" spans="1:29" ht="45.75" customHeight="1" x14ac:dyDescent="0.25">
      <c r="A10" s="85"/>
      <c r="B10" s="85"/>
      <c r="C10" s="1" t="s">
        <v>12</v>
      </c>
      <c r="D10" s="2" t="s">
        <v>13</v>
      </c>
      <c r="E10" s="1" t="s">
        <v>14</v>
      </c>
      <c r="F10" s="1" t="s">
        <v>147</v>
      </c>
      <c r="G10" s="3" t="s">
        <v>12</v>
      </c>
      <c r="H10" s="2" t="s">
        <v>13</v>
      </c>
      <c r="I10" s="3" t="s">
        <v>14</v>
      </c>
      <c r="J10" s="3" t="s">
        <v>147</v>
      </c>
      <c r="K10" s="4" t="s">
        <v>12</v>
      </c>
      <c r="L10" s="2" t="s">
        <v>13</v>
      </c>
      <c r="M10" s="4" t="s">
        <v>14</v>
      </c>
      <c r="N10" s="4" t="s">
        <v>147</v>
      </c>
      <c r="O10" s="5" t="s">
        <v>12</v>
      </c>
      <c r="P10" s="2" t="s">
        <v>13</v>
      </c>
      <c r="Q10" s="5" t="s">
        <v>14</v>
      </c>
      <c r="R10" s="5" t="s">
        <v>147</v>
      </c>
      <c r="S10" s="6" t="s">
        <v>12</v>
      </c>
      <c r="T10" s="2" t="s">
        <v>13</v>
      </c>
      <c r="U10" s="6" t="s">
        <v>14</v>
      </c>
      <c r="V10" s="6" t="s">
        <v>147</v>
      </c>
      <c r="W10" s="1" t="s">
        <v>12</v>
      </c>
      <c r="X10" s="2" t="s">
        <v>13</v>
      </c>
      <c r="Y10" s="1" t="s">
        <v>14</v>
      </c>
      <c r="Z10" s="1" t="s">
        <v>147</v>
      </c>
      <c r="AA10" s="1" t="s">
        <v>15</v>
      </c>
      <c r="AB10" s="1" t="s">
        <v>16</v>
      </c>
      <c r="AC10" s="1" t="s">
        <v>17</v>
      </c>
    </row>
    <row r="11" spans="1:29" ht="18" customHeight="1" x14ac:dyDescent="0.25">
      <c r="A11" s="7"/>
      <c r="B11" s="93" t="s">
        <v>18</v>
      </c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</row>
    <row r="12" spans="1:29" ht="12.75" customHeight="1" x14ac:dyDescent="0.25">
      <c r="A12" s="8"/>
      <c r="B12" s="94" t="s">
        <v>19</v>
      </c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</row>
    <row r="13" spans="1:29" ht="21.75" customHeight="1" x14ac:dyDescent="0.25">
      <c r="A13" s="9" t="s">
        <v>20</v>
      </c>
      <c r="B13" s="10" t="s">
        <v>21</v>
      </c>
      <c r="C13" s="11"/>
      <c r="D13" s="12"/>
      <c r="E13" s="13"/>
      <c r="F13" s="14"/>
      <c r="G13" s="11"/>
      <c r="H13" s="12"/>
      <c r="I13" s="13"/>
      <c r="J13" s="14"/>
      <c r="K13" s="11"/>
      <c r="L13" s="12"/>
      <c r="M13" s="13"/>
      <c r="N13" s="14"/>
      <c r="O13" s="11"/>
      <c r="P13" s="12"/>
      <c r="Q13" s="13"/>
      <c r="R13" s="14"/>
      <c r="S13" s="11"/>
      <c r="T13" s="12"/>
      <c r="U13" s="13"/>
      <c r="V13" s="14"/>
      <c r="W13" s="11"/>
      <c r="X13" s="12"/>
      <c r="Y13" s="13"/>
      <c r="Z13" s="14"/>
      <c r="AA13" s="15">
        <f t="shared" ref="AA13:AC18" si="0">IFERROR(C13+G13+K13+O13+S13+W13,0)</f>
        <v>0</v>
      </c>
      <c r="AB13" s="15">
        <f t="shared" si="0"/>
        <v>0</v>
      </c>
      <c r="AC13" s="16">
        <f t="shared" si="0"/>
        <v>0</v>
      </c>
    </row>
    <row r="14" spans="1:29" ht="21.75" customHeight="1" x14ac:dyDescent="0.25">
      <c r="A14" s="17" t="s">
        <v>22</v>
      </c>
      <c r="B14" s="18" t="s">
        <v>23</v>
      </c>
      <c r="C14" s="11"/>
      <c r="D14" s="12"/>
      <c r="E14" s="13"/>
      <c r="F14" s="14"/>
      <c r="G14" s="11"/>
      <c r="H14" s="12"/>
      <c r="I14" s="13"/>
      <c r="J14" s="14"/>
      <c r="K14" s="11"/>
      <c r="L14" s="12"/>
      <c r="M14" s="13"/>
      <c r="N14" s="14"/>
      <c r="O14" s="11"/>
      <c r="P14" s="12"/>
      <c r="Q14" s="13"/>
      <c r="R14" s="14"/>
      <c r="S14" s="11"/>
      <c r="T14" s="12"/>
      <c r="U14" s="13"/>
      <c r="V14" s="14"/>
      <c r="W14" s="11"/>
      <c r="X14" s="12"/>
      <c r="Y14" s="13"/>
      <c r="Z14" s="14"/>
      <c r="AA14" s="15">
        <f t="shared" si="0"/>
        <v>0</v>
      </c>
      <c r="AB14" s="15">
        <f t="shared" si="0"/>
        <v>0</v>
      </c>
      <c r="AC14" s="16">
        <f t="shared" si="0"/>
        <v>0</v>
      </c>
    </row>
    <row r="15" spans="1:29" ht="21.75" customHeight="1" x14ac:dyDescent="0.25">
      <c r="A15" s="9" t="s">
        <v>24</v>
      </c>
      <c r="B15" s="10" t="s">
        <v>25</v>
      </c>
      <c r="C15" s="11"/>
      <c r="D15" s="12"/>
      <c r="E15" s="13"/>
      <c r="F15" s="14"/>
      <c r="G15" s="11"/>
      <c r="H15" s="12"/>
      <c r="I15" s="13"/>
      <c r="J15" s="14"/>
      <c r="K15" s="11"/>
      <c r="L15" s="12"/>
      <c r="M15" s="13"/>
      <c r="N15" s="14"/>
      <c r="O15" s="11"/>
      <c r="P15" s="12"/>
      <c r="Q15" s="13"/>
      <c r="R15" s="14"/>
      <c r="S15" s="11"/>
      <c r="T15" s="12"/>
      <c r="U15" s="13"/>
      <c r="V15" s="14"/>
      <c r="W15" s="11"/>
      <c r="X15" s="12"/>
      <c r="Y15" s="13"/>
      <c r="Z15" s="14"/>
      <c r="AA15" s="15">
        <f t="shared" si="0"/>
        <v>0</v>
      </c>
      <c r="AB15" s="15">
        <f t="shared" si="0"/>
        <v>0</v>
      </c>
      <c r="AC15" s="16">
        <f t="shared" si="0"/>
        <v>0</v>
      </c>
    </row>
    <row r="16" spans="1:29" ht="21.75" customHeight="1" x14ac:dyDescent="0.25">
      <c r="A16" s="17" t="s">
        <v>26</v>
      </c>
      <c r="B16" s="18" t="s">
        <v>27</v>
      </c>
      <c r="C16" s="11"/>
      <c r="D16" s="12"/>
      <c r="E16" s="13"/>
      <c r="F16" s="14"/>
      <c r="G16" s="11"/>
      <c r="H16" s="12"/>
      <c r="I16" s="13"/>
      <c r="J16" s="14"/>
      <c r="K16" s="11"/>
      <c r="L16" s="12"/>
      <c r="M16" s="13"/>
      <c r="N16" s="14"/>
      <c r="O16" s="11"/>
      <c r="P16" s="12"/>
      <c r="Q16" s="13"/>
      <c r="R16" s="14"/>
      <c r="S16" s="11"/>
      <c r="T16" s="12"/>
      <c r="U16" s="13"/>
      <c r="V16" s="14"/>
      <c r="W16" s="11"/>
      <c r="X16" s="12"/>
      <c r="Y16" s="13"/>
      <c r="Z16" s="14"/>
      <c r="AA16" s="15">
        <f t="shared" si="0"/>
        <v>0</v>
      </c>
      <c r="AB16" s="15">
        <f t="shared" si="0"/>
        <v>0</v>
      </c>
      <c r="AC16" s="16">
        <f t="shared" si="0"/>
        <v>0</v>
      </c>
    </row>
    <row r="17" spans="1:29" ht="21.75" customHeight="1" x14ac:dyDescent="0.25">
      <c r="A17" s="9" t="s">
        <v>28</v>
      </c>
      <c r="B17" s="10" t="s">
        <v>29</v>
      </c>
      <c r="C17" s="11"/>
      <c r="D17" s="12"/>
      <c r="E17" s="13"/>
      <c r="F17" s="14"/>
      <c r="G17" s="11"/>
      <c r="H17" s="12"/>
      <c r="I17" s="13"/>
      <c r="J17" s="14"/>
      <c r="K17" s="11"/>
      <c r="L17" s="12"/>
      <c r="M17" s="13"/>
      <c r="N17" s="14"/>
      <c r="O17" s="11"/>
      <c r="P17" s="12"/>
      <c r="Q17" s="13"/>
      <c r="R17" s="14"/>
      <c r="S17" s="11"/>
      <c r="T17" s="12"/>
      <c r="U17" s="13"/>
      <c r="V17" s="14"/>
      <c r="W17" s="11"/>
      <c r="X17" s="12"/>
      <c r="Y17" s="13"/>
      <c r="Z17" s="14"/>
      <c r="AA17" s="15">
        <f t="shared" si="0"/>
        <v>0</v>
      </c>
      <c r="AB17" s="15">
        <f t="shared" si="0"/>
        <v>0</v>
      </c>
      <c r="AC17" s="16">
        <f t="shared" si="0"/>
        <v>0</v>
      </c>
    </row>
    <row r="18" spans="1:29" ht="19.5" customHeight="1" x14ac:dyDescent="0.25">
      <c r="A18" s="19"/>
      <c r="B18" s="20" t="s">
        <v>30</v>
      </c>
      <c r="C18" s="21">
        <f>IFERROR(C13+C14+C15+C16+C17,0)</f>
        <v>0</v>
      </c>
      <c r="D18" s="21">
        <f>IFERROR(D13+D14+D15+D16+D17,0)</f>
        <v>0</v>
      </c>
      <c r="E18" s="22">
        <f>IFERROR(E13+E14+E15+E16+E17,0)</f>
        <v>0</v>
      </c>
      <c r="F18" s="23"/>
      <c r="G18" s="21">
        <f>IFERROR(G13+G14+G15+G16+G17,0)</f>
        <v>0</v>
      </c>
      <c r="H18" s="21">
        <f>IFERROR(H13+H14+H15+H16+H17,0)</f>
        <v>0</v>
      </c>
      <c r="I18" s="22">
        <f>IFERROR(I13+I14+I15+I16+I17,0)</f>
        <v>0</v>
      </c>
      <c r="J18" s="23"/>
      <c r="K18" s="21">
        <f>IFERROR(K13+K14+K15+K16+K17,0)</f>
        <v>0</v>
      </c>
      <c r="L18" s="21">
        <f>IFERROR(L13+L14+L15+L16+L17,0)</f>
        <v>0</v>
      </c>
      <c r="M18" s="22">
        <f>IFERROR(M13+M14+M15+M16+M17,0)</f>
        <v>0</v>
      </c>
      <c r="N18" s="23"/>
      <c r="O18" s="21">
        <f>IFERROR(O13+O14+O15+O16+O17,0)</f>
        <v>0</v>
      </c>
      <c r="P18" s="21">
        <f>IFERROR(P13+P14+P15+P16+P17,0)</f>
        <v>0</v>
      </c>
      <c r="Q18" s="22">
        <f>IFERROR(Q13+Q14+Q15+Q16+Q17,0)</f>
        <v>0</v>
      </c>
      <c r="R18" s="23"/>
      <c r="S18" s="21">
        <f>IFERROR(S13+S14+S15+S16+S17,0)</f>
        <v>0</v>
      </c>
      <c r="T18" s="21">
        <f>IFERROR(T13+T14+T15+T16+T17,0)</f>
        <v>0</v>
      </c>
      <c r="U18" s="22">
        <f>IFERROR(U13+U14+U15+U16+U17,0)</f>
        <v>0</v>
      </c>
      <c r="V18" s="23"/>
      <c r="W18" s="21">
        <f>IFERROR(W13+W14+W15+W16+W17,0)</f>
        <v>0</v>
      </c>
      <c r="X18" s="21">
        <f>IFERROR(X13+X14+X15+X16+X17,0)</f>
        <v>0</v>
      </c>
      <c r="Y18" s="22">
        <f>IFERROR(Y13+Y14+Y15+Y16+Y17,0)</f>
        <v>0</v>
      </c>
      <c r="Z18" s="23"/>
      <c r="AA18" s="21">
        <f t="shared" si="0"/>
        <v>0</v>
      </c>
      <c r="AB18" s="21">
        <f t="shared" si="0"/>
        <v>0</v>
      </c>
      <c r="AC18" s="22">
        <f t="shared" si="0"/>
        <v>0</v>
      </c>
    </row>
    <row r="19" spans="1:29" ht="18" customHeight="1" x14ac:dyDescent="0.25">
      <c r="A19" s="24"/>
      <c r="B19" s="95" t="s">
        <v>31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</row>
    <row r="20" spans="1:29" ht="12.75" customHeight="1" x14ac:dyDescent="0.25">
      <c r="A20" s="8"/>
      <c r="B20" s="94" t="s">
        <v>32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</row>
    <row r="21" spans="1:29" ht="21.75" customHeight="1" x14ac:dyDescent="0.25">
      <c r="A21" s="9" t="s">
        <v>33</v>
      </c>
      <c r="B21" s="10" t="s">
        <v>34</v>
      </c>
      <c r="C21" s="11"/>
      <c r="D21" s="12"/>
      <c r="E21" s="13"/>
      <c r="F21" s="14"/>
      <c r="G21" s="11"/>
      <c r="H21" s="12"/>
      <c r="I21" s="13"/>
      <c r="J21" s="14"/>
      <c r="K21" s="11"/>
      <c r="L21" s="12"/>
      <c r="M21" s="13"/>
      <c r="N21" s="14"/>
      <c r="O21" s="11"/>
      <c r="P21" s="12"/>
      <c r="Q21" s="13"/>
      <c r="R21" s="14"/>
      <c r="S21" s="11"/>
      <c r="T21" s="12"/>
      <c r="U21" s="13"/>
      <c r="V21" s="14"/>
      <c r="W21" s="11"/>
      <c r="X21" s="12"/>
      <c r="Y21" s="13"/>
      <c r="Z21" s="14"/>
      <c r="AA21" s="15">
        <f t="shared" ref="AA21:AC28" si="1">IFERROR(C21+G21+K21+O21+S21+W21,0)</f>
        <v>0</v>
      </c>
      <c r="AB21" s="15">
        <f t="shared" si="1"/>
        <v>0</v>
      </c>
      <c r="AC21" s="16">
        <f t="shared" si="1"/>
        <v>0</v>
      </c>
    </row>
    <row r="22" spans="1:29" ht="21.75" customHeight="1" x14ac:dyDescent="0.25">
      <c r="A22" s="17" t="s">
        <v>35</v>
      </c>
      <c r="B22" s="18" t="s">
        <v>36</v>
      </c>
      <c r="C22" s="11"/>
      <c r="D22" s="12"/>
      <c r="E22" s="13"/>
      <c r="F22" s="14"/>
      <c r="G22" s="11"/>
      <c r="H22" s="12"/>
      <c r="I22" s="13"/>
      <c r="J22" s="14"/>
      <c r="K22" s="11"/>
      <c r="L22" s="12"/>
      <c r="M22" s="13"/>
      <c r="N22" s="14"/>
      <c r="O22" s="11"/>
      <c r="P22" s="12"/>
      <c r="Q22" s="13"/>
      <c r="R22" s="14"/>
      <c r="S22" s="11"/>
      <c r="T22" s="12"/>
      <c r="U22" s="13"/>
      <c r="V22" s="14"/>
      <c r="W22" s="11"/>
      <c r="X22" s="12"/>
      <c r="Y22" s="13"/>
      <c r="Z22" s="14"/>
      <c r="AA22" s="15">
        <f t="shared" si="1"/>
        <v>0</v>
      </c>
      <c r="AB22" s="15">
        <f t="shared" si="1"/>
        <v>0</v>
      </c>
      <c r="AC22" s="16">
        <f t="shared" si="1"/>
        <v>0</v>
      </c>
    </row>
    <row r="23" spans="1:29" ht="21.75" customHeight="1" x14ac:dyDescent="0.25">
      <c r="A23" s="9" t="s">
        <v>37</v>
      </c>
      <c r="B23" s="10" t="s">
        <v>38</v>
      </c>
      <c r="C23" s="11"/>
      <c r="D23" s="12"/>
      <c r="E23" s="13"/>
      <c r="F23" s="14"/>
      <c r="G23" s="11"/>
      <c r="H23" s="12"/>
      <c r="I23" s="13"/>
      <c r="J23" s="14"/>
      <c r="K23" s="11"/>
      <c r="L23" s="12"/>
      <c r="M23" s="13"/>
      <c r="N23" s="14"/>
      <c r="O23" s="11"/>
      <c r="P23" s="12"/>
      <c r="Q23" s="13"/>
      <c r="R23" s="14"/>
      <c r="S23" s="11"/>
      <c r="T23" s="12"/>
      <c r="U23" s="13"/>
      <c r="V23" s="14"/>
      <c r="W23" s="11"/>
      <c r="X23" s="12"/>
      <c r="Y23" s="13"/>
      <c r="Z23" s="14"/>
      <c r="AA23" s="15">
        <f t="shared" si="1"/>
        <v>0</v>
      </c>
      <c r="AB23" s="15">
        <f t="shared" si="1"/>
        <v>0</v>
      </c>
      <c r="AC23" s="16">
        <f t="shared" si="1"/>
        <v>0</v>
      </c>
    </row>
    <row r="24" spans="1:29" ht="21.75" customHeight="1" x14ac:dyDescent="0.25">
      <c r="A24" s="17" t="s">
        <v>39</v>
      </c>
      <c r="B24" s="18" t="s">
        <v>40</v>
      </c>
      <c r="C24" s="11"/>
      <c r="D24" s="12"/>
      <c r="E24" s="13"/>
      <c r="F24" s="14"/>
      <c r="G24" s="11"/>
      <c r="H24" s="12"/>
      <c r="I24" s="13"/>
      <c r="J24" s="14"/>
      <c r="K24" s="11"/>
      <c r="L24" s="12"/>
      <c r="M24" s="13"/>
      <c r="N24" s="14"/>
      <c r="O24" s="11"/>
      <c r="P24" s="12"/>
      <c r="Q24" s="13"/>
      <c r="R24" s="14"/>
      <c r="S24" s="11"/>
      <c r="T24" s="12"/>
      <c r="U24" s="13"/>
      <c r="V24" s="14"/>
      <c r="W24" s="11"/>
      <c r="X24" s="12"/>
      <c r="Y24" s="13"/>
      <c r="Z24" s="14"/>
      <c r="AA24" s="15">
        <f t="shared" si="1"/>
        <v>0</v>
      </c>
      <c r="AB24" s="15">
        <f t="shared" si="1"/>
        <v>0</v>
      </c>
      <c r="AC24" s="16">
        <f t="shared" si="1"/>
        <v>0</v>
      </c>
    </row>
    <row r="25" spans="1:29" ht="21.75" customHeight="1" x14ac:dyDescent="0.25">
      <c r="A25" s="9" t="s">
        <v>41</v>
      </c>
      <c r="B25" s="10" t="s">
        <v>42</v>
      </c>
      <c r="C25" s="11"/>
      <c r="D25" s="12"/>
      <c r="E25" s="13"/>
      <c r="F25" s="14"/>
      <c r="G25" s="11"/>
      <c r="H25" s="12"/>
      <c r="I25" s="13"/>
      <c r="J25" s="14"/>
      <c r="K25" s="11"/>
      <c r="L25" s="12"/>
      <c r="M25" s="13"/>
      <c r="N25" s="14"/>
      <c r="O25" s="11"/>
      <c r="P25" s="12"/>
      <c r="Q25" s="13"/>
      <c r="R25" s="14"/>
      <c r="S25" s="11"/>
      <c r="T25" s="12"/>
      <c r="U25" s="13"/>
      <c r="V25" s="14"/>
      <c r="W25" s="11"/>
      <c r="X25" s="12"/>
      <c r="Y25" s="13"/>
      <c r="Z25" s="14"/>
      <c r="AA25" s="15">
        <f t="shared" si="1"/>
        <v>0</v>
      </c>
      <c r="AB25" s="15">
        <f t="shared" si="1"/>
        <v>0</v>
      </c>
      <c r="AC25" s="16">
        <f t="shared" si="1"/>
        <v>0</v>
      </c>
    </row>
    <row r="26" spans="1:29" ht="21.75" customHeight="1" x14ac:dyDescent="0.25">
      <c r="A26" s="17" t="s">
        <v>43</v>
      </c>
      <c r="B26" s="18" t="s">
        <v>44</v>
      </c>
      <c r="C26" s="11"/>
      <c r="D26" s="12"/>
      <c r="E26" s="13"/>
      <c r="F26" s="14"/>
      <c r="G26" s="11"/>
      <c r="H26" s="12"/>
      <c r="I26" s="13"/>
      <c r="J26" s="14"/>
      <c r="K26" s="11"/>
      <c r="L26" s="12"/>
      <c r="M26" s="13"/>
      <c r="N26" s="14"/>
      <c r="O26" s="11"/>
      <c r="P26" s="12"/>
      <c r="Q26" s="13"/>
      <c r="R26" s="14"/>
      <c r="S26" s="11"/>
      <c r="T26" s="12"/>
      <c r="U26" s="13"/>
      <c r="V26" s="14"/>
      <c r="W26" s="11"/>
      <c r="X26" s="12"/>
      <c r="Y26" s="13"/>
      <c r="Z26" s="14"/>
      <c r="AA26" s="15">
        <f t="shared" si="1"/>
        <v>0</v>
      </c>
      <c r="AB26" s="15">
        <f t="shared" si="1"/>
        <v>0</v>
      </c>
      <c r="AC26" s="16">
        <f t="shared" si="1"/>
        <v>0</v>
      </c>
    </row>
    <row r="27" spans="1:29" ht="21.75" customHeight="1" x14ac:dyDescent="0.25">
      <c r="A27" s="9" t="s">
        <v>45</v>
      </c>
      <c r="B27" s="10" t="s">
        <v>46</v>
      </c>
      <c r="C27" s="11"/>
      <c r="D27" s="12"/>
      <c r="E27" s="13"/>
      <c r="F27" s="14"/>
      <c r="G27" s="11"/>
      <c r="H27" s="12"/>
      <c r="I27" s="13"/>
      <c r="J27" s="14"/>
      <c r="K27" s="11"/>
      <c r="L27" s="12"/>
      <c r="M27" s="13"/>
      <c r="N27" s="14"/>
      <c r="O27" s="11"/>
      <c r="P27" s="12"/>
      <c r="Q27" s="13"/>
      <c r="R27" s="14"/>
      <c r="S27" s="11"/>
      <c r="T27" s="12"/>
      <c r="U27" s="13"/>
      <c r="V27" s="14"/>
      <c r="W27" s="11"/>
      <c r="X27" s="12"/>
      <c r="Y27" s="13"/>
      <c r="Z27" s="14"/>
      <c r="AA27" s="15">
        <f t="shared" si="1"/>
        <v>0</v>
      </c>
      <c r="AB27" s="15">
        <f t="shared" si="1"/>
        <v>0</v>
      </c>
      <c r="AC27" s="16">
        <f t="shared" si="1"/>
        <v>0</v>
      </c>
    </row>
    <row r="28" spans="1:29" ht="19.5" customHeight="1" x14ac:dyDescent="0.25">
      <c r="A28" s="25"/>
      <c r="B28" s="26" t="s">
        <v>47</v>
      </c>
      <c r="C28" s="27">
        <f>IFERROR(C21+C22+C23+C24+C25+C26+C27,0)</f>
        <v>0</v>
      </c>
      <c r="D28" s="27">
        <f>IFERROR(D21+D22+D23+D24+D25+D26+D27,0)</f>
        <v>0</v>
      </c>
      <c r="E28" s="28">
        <f>IFERROR(E21+E22+E23+E24+E25+E26+E27,0)</f>
        <v>0</v>
      </c>
      <c r="F28" s="29"/>
      <c r="G28" s="27">
        <f>IFERROR(G21+G22+G23+G24+G25+G26+G27,0)</f>
        <v>0</v>
      </c>
      <c r="H28" s="27">
        <f>IFERROR(H21+H22+H23+H24+H25+H26+H27,0)</f>
        <v>0</v>
      </c>
      <c r="I28" s="28">
        <f>IFERROR(I21+I22+I23+I24+I25+I26+I27,0)</f>
        <v>0</v>
      </c>
      <c r="J28" s="29"/>
      <c r="K28" s="27">
        <f>IFERROR(K21+K22+K23+K24+K25+K26+K27,0)</f>
        <v>0</v>
      </c>
      <c r="L28" s="27">
        <f>IFERROR(L21+L22+L23+L24+L25+L26+L27,0)</f>
        <v>0</v>
      </c>
      <c r="M28" s="28">
        <f>IFERROR(M21+M22+M23+M24+M25+M26+M27,0)</f>
        <v>0</v>
      </c>
      <c r="N28" s="29"/>
      <c r="O28" s="27">
        <f>IFERROR(O21+O22+O23+O24+O25+O26+O27,0)</f>
        <v>0</v>
      </c>
      <c r="P28" s="27">
        <f>IFERROR(P21+P22+P23+P24+P25+P26+P27,0)</f>
        <v>0</v>
      </c>
      <c r="Q28" s="28">
        <f>IFERROR(Q21+Q22+Q23+Q24+Q25+Q26+Q27,0)</f>
        <v>0</v>
      </c>
      <c r="R28" s="29"/>
      <c r="S28" s="27">
        <f>IFERROR(S21+S22+S23+S24+S25+S26+S27,0)</f>
        <v>0</v>
      </c>
      <c r="T28" s="27">
        <f>IFERROR(T21+T22+T23+T24+T25+T26+T27,0)</f>
        <v>0</v>
      </c>
      <c r="U28" s="28">
        <f>IFERROR(U21+U22+U23+U24+U25+U26+U27,0)</f>
        <v>0</v>
      </c>
      <c r="V28" s="29"/>
      <c r="W28" s="27">
        <f>IFERROR(W21+W22+W23+W24+W25+W26+W27,0)</f>
        <v>0</v>
      </c>
      <c r="X28" s="27">
        <f>IFERROR(X21+X22+X23+X24+X25+X26+X27,0)</f>
        <v>0</v>
      </c>
      <c r="Y28" s="28">
        <f>IFERROR(Y21+Y22+Y23+Y24+Y25+Y26+Y27,0)</f>
        <v>0</v>
      </c>
      <c r="Z28" s="29"/>
      <c r="AA28" s="27">
        <f t="shared" si="1"/>
        <v>0</v>
      </c>
      <c r="AB28" s="27">
        <f t="shared" si="1"/>
        <v>0</v>
      </c>
      <c r="AC28" s="28">
        <f t="shared" si="1"/>
        <v>0</v>
      </c>
    </row>
    <row r="29" spans="1:29" ht="18" customHeight="1" x14ac:dyDescent="0.25">
      <c r="A29" s="30"/>
      <c r="B29" s="96" t="s">
        <v>48</v>
      </c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</row>
    <row r="30" spans="1:29" ht="12.75" customHeight="1" x14ac:dyDescent="0.25">
      <c r="A30" s="8"/>
      <c r="B30" s="94" t="s">
        <v>49</v>
      </c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</row>
    <row r="31" spans="1:29" ht="21.75" customHeight="1" x14ac:dyDescent="0.25">
      <c r="A31" s="9" t="s">
        <v>50</v>
      </c>
      <c r="B31" s="10" t="s">
        <v>51</v>
      </c>
      <c r="C31" s="11"/>
      <c r="D31" s="12"/>
      <c r="E31" s="13"/>
      <c r="F31" s="14"/>
      <c r="G31" s="11"/>
      <c r="H31" s="12"/>
      <c r="I31" s="13"/>
      <c r="J31" s="14"/>
      <c r="K31" s="11"/>
      <c r="L31" s="12"/>
      <c r="M31" s="13"/>
      <c r="N31" s="14"/>
      <c r="O31" s="11"/>
      <c r="P31" s="12"/>
      <c r="Q31" s="13"/>
      <c r="R31" s="14"/>
      <c r="S31" s="11"/>
      <c r="T31" s="12"/>
      <c r="U31" s="13"/>
      <c r="V31" s="14"/>
      <c r="W31" s="11"/>
      <c r="X31" s="12"/>
      <c r="Y31" s="13"/>
      <c r="Z31" s="14"/>
      <c r="AA31" s="15">
        <f t="shared" ref="AA31:AC37" si="2">IFERROR(C31+G31+K31+O31+S31+W31,0)</f>
        <v>0</v>
      </c>
      <c r="AB31" s="15">
        <f t="shared" si="2"/>
        <v>0</v>
      </c>
      <c r="AC31" s="16">
        <f t="shared" si="2"/>
        <v>0</v>
      </c>
    </row>
    <row r="32" spans="1:29" ht="21.75" customHeight="1" x14ac:dyDescent="0.25">
      <c r="A32" s="17" t="s">
        <v>52</v>
      </c>
      <c r="B32" s="18" t="s">
        <v>53</v>
      </c>
      <c r="C32" s="11"/>
      <c r="D32" s="12"/>
      <c r="E32" s="13"/>
      <c r="F32" s="14"/>
      <c r="G32" s="11"/>
      <c r="H32" s="12"/>
      <c r="I32" s="13"/>
      <c r="J32" s="14"/>
      <c r="K32" s="11"/>
      <c r="L32" s="12"/>
      <c r="M32" s="13"/>
      <c r="N32" s="14"/>
      <c r="O32" s="11"/>
      <c r="P32" s="12"/>
      <c r="Q32" s="13"/>
      <c r="R32" s="14"/>
      <c r="S32" s="11"/>
      <c r="T32" s="12"/>
      <c r="U32" s="13"/>
      <c r="V32" s="14"/>
      <c r="W32" s="11"/>
      <c r="X32" s="12"/>
      <c r="Y32" s="13"/>
      <c r="Z32" s="14"/>
      <c r="AA32" s="15">
        <f t="shared" si="2"/>
        <v>0</v>
      </c>
      <c r="AB32" s="15">
        <f t="shared" si="2"/>
        <v>0</v>
      </c>
      <c r="AC32" s="16">
        <f t="shared" si="2"/>
        <v>0</v>
      </c>
    </row>
    <row r="33" spans="1:29" ht="21.75" customHeight="1" x14ac:dyDescent="0.25">
      <c r="A33" s="9" t="s">
        <v>54</v>
      </c>
      <c r="B33" s="10" t="s">
        <v>55</v>
      </c>
      <c r="C33" s="11"/>
      <c r="D33" s="12"/>
      <c r="E33" s="13"/>
      <c r="F33" s="14"/>
      <c r="G33" s="11"/>
      <c r="H33" s="12"/>
      <c r="I33" s="13"/>
      <c r="J33" s="14"/>
      <c r="K33" s="11"/>
      <c r="L33" s="12"/>
      <c r="M33" s="13"/>
      <c r="N33" s="14"/>
      <c r="O33" s="11"/>
      <c r="P33" s="12"/>
      <c r="Q33" s="13"/>
      <c r="R33" s="14"/>
      <c r="S33" s="11"/>
      <c r="T33" s="12"/>
      <c r="U33" s="13"/>
      <c r="V33" s="14"/>
      <c r="W33" s="11"/>
      <c r="X33" s="12"/>
      <c r="Y33" s="13"/>
      <c r="Z33" s="14"/>
      <c r="AA33" s="15">
        <f t="shared" si="2"/>
        <v>0</v>
      </c>
      <c r="AB33" s="15">
        <f t="shared" si="2"/>
        <v>0</v>
      </c>
      <c r="AC33" s="16">
        <f t="shared" si="2"/>
        <v>0</v>
      </c>
    </row>
    <row r="34" spans="1:29" ht="21.75" customHeight="1" x14ac:dyDescent="0.25">
      <c r="A34" s="17" t="s">
        <v>56</v>
      </c>
      <c r="B34" s="18" t="s">
        <v>57</v>
      </c>
      <c r="C34" s="11"/>
      <c r="D34" s="12"/>
      <c r="E34" s="13"/>
      <c r="F34" s="14"/>
      <c r="G34" s="11"/>
      <c r="H34" s="12"/>
      <c r="I34" s="13"/>
      <c r="J34" s="14"/>
      <c r="K34" s="11"/>
      <c r="L34" s="12"/>
      <c r="M34" s="13"/>
      <c r="N34" s="14"/>
      <c r="O34" s="11"/>
      <c r="P34" s="12"/>
      <c r="Q34" s="13"/>
      <c r="R34" s="14"/>
      <c r="S34" s="11"/>
      <c r="T34" s="12"/>
      <c r="U34" s="13"/>
      <c r="V34" s="14"/>
      <c r="W34" s="11"/>
      <c r="X34" s="12"/>
      <c r="Y34" s="13"/>
      <c r="Z34" s="14"/>
      <c r="AA34" s="15">
        <f t="shared" si="2"/>
        <v>0</v>
      </c>
      <c r="AB34" s="15">
        <f t="shared" si="2"/>
        <v>0</v>
      </c>
      <c r="AC34" s="16">
        <f t="shared" si="2"/>
        <v>0</v>
      </c>
    </row>
    <row r="35" spans="1:29" ht="21.75" customHeight="1" x14ac:dyDescent="0.25">
      <c r="A35" s="9" t="s">
        <v>58</v>
      </c>
      <c r="B35" s="10" t="s">
        <v>59</v>
      </c>
      <c r="C35" s="11"/>
      <c r="D35" s="12"/>
      <c r="E35" s="13"/>
      <c r="F35" s="14"/>
      <c r="G35" s="11"/>
      <c r="H35" s="12"/>
      <c r="I35" s="13"/>
      <c r="J35" s="14"/>
      <c r="K35" s="11"/>
      <c r="L35" s="12"/>
      <c r="M35" s="13"/>
      <c r="N35" s="14"/>
      <c r="O35" s="11"/>
      <c r="P35" s="12"/>
      <c r="Q35" s="13"/>
      <c r="R35" s="14"/>
      <c r="S35" s="11"/>
      <c r="T35" s="12"/>
      <c r="U35" s="13"/>
      <c r="V35" s="14"/>
      <c r="W35" s="11"/>
      <c r="X35" s="12"/>
      <c r="Y35" s="13"/>
      <c r="Z35" s="14"/>
      <c r="AA35" s="15">
        <f t="shared" si="2"/>
        <v>0</v>
      </c>
      <c r="AB35" s="15">
        <f t="shared" si="2"/>
        <v>0</v>
      </c>
      <c r="AC35" s="16">
        <f t="shared" si="2"/>
        <v>0</v>
      </c>
    </row>
    <row r="36" spans="1:29" ht="21.75" customHeight="1" x14ac:dyDescent="0.25">
      <c r="A36" s="17" t="s">
        <v>60</v>
      </c>
      <c r="B36" s="18" t="s">
        <v>61</v>
      </c>
      <c r="C36" s="11"/>
      <c r="D36" s="12"/>
      <c r="E36" s="13"/>
      <c r="F36" s="14"/>
      <c r="G36" s="11"/>
      <c r="H36" s="12"/>
      <c r="I36" s="13"/>
      <c r="J36" s="14"/>
      <c r="K36" s="11"/>
      <c r="L36" s="12"/>
      <c r="M36" s="13"/>
      <c r="N36" s="14"/>
      <c r="O36" s="11"/>
      <c r="P36" s="12"/>
      <c r="Q36" s="13"/>
      <c r="R36" s="14"/>
      <c r="S36" s="11"/>
      <c r="T36" s="12"/>
      <c r="U36" s="13"/>
      <c r="V36" s="14"/>
      <c r="W36" s="11"/>
      <c r="X36" s="12"/>
      <c r="Y36" s="13"/>
      <c r="Z36" s="14"/>
      <c r="AA36" s="15">
        <f t="shared" si="2"/>
        <v>0</v>
      </c>
      <c r="AB36" s="15">
        <f t="shared" si="2"/>
        <v>0</v>
      </c>
      <c r="AC36" s="16">
        <f t="shared" si="2"/>
        <v>0</v>
      </c>
    </row>
    <row r="37" spans="1:29" ht="19.5" customHeight="1" x14ac:dyDescent="0.25">
      <c r="A37" s="31"/>
      <c r="B37" s="32" t="s">
        <v>62</v>
      </c>
      <c r="C37" s="33">
        <f>IFERROR(C31+C32+C33+C34+C35+C36,0)</f>
        <v>0</v>
      </c>
      <c r="D37" s="33">
        <f>IFERROR(D31+D32+D33+D34+D35+D36,0)</f>
        <v>0</v>
      </c>
      <c r="E37" s="34">
        <f>IFERROR(E31+E32+E33+E34+E35+E36,0)</f>
        <v>0</v>
      </c>
      <c r="F37" s="35"/>
      <c r="G37" s="33">
        <f>IFERROR(G31+G32+G33+G34+G35+G36,0)</f>
        <v>0</v>
      </c>
      <c r="H37" s="33">
        <f>IFERROR(H31+H32+H33+H34+H35+H36,0)</f>
        <v>0</v>
      </c>
      <c r="I37" s="34">
        <f>IFERROR(I31+I32+I33+I34+I35+I36,0)</f>
        <v>0</v>
      </c>
      <c r="J37" s="35"/>
      <c r="K37" s="33">
        <f>IFERROR(K31+K32+K33+K34+K35+K36,0)</f>
        <v>0</v>
      </c>
      <c r="L37" s="33">
        <f>IFERROR(L31+L32+L33+L34+L35+L36,0)</f>
        <v>0</v>
      </c>
      <c r="M37" s="34">
        <f>IFERROR(M31+M32+M33+M34+M35+M36,0)</f>
        <v>0</v>
      </c>
      <c r="N37" s="35"/>
      <c r="O37" s="33">
        <f>IFERROR(O31+O32+O33+O34+O35+O36,0)</f>
        <v>0</v>
      </c>
      <c r="P37" s="33">
        <f>IFERROR(P31+P32+P33+P34+P35+P36,0)</f>
        <v>0</v>
      </c>
      <c r="Q37" s="34">
        <f>IFERROR(Q31+Q32+Q33+Q34+Q35+Q36,0)</f>
        <v>0</v>
      </c>
      <c r="R37" s="35"/>
      <c r="S37" s="33">
        <f>IFERROR(S31+S32+S33+S34+S35+S36,0)</f>
        <v>0</v>
      </c>
      <c r="T37" s="33">
        <f>IFERROR(T31+T32+T33+T34+T35+T36,0)</f>
        <v>0</v>
      </c>
      <c r="U37" s="34">
        <f>IFERROR(U31+U32+U33+U34+U35+U36,0)</f>
        <v>0</v>
      </c>
      <c r="V37" s="35"/>
      <c r="W37" s="33">
        <f>IFERROR(W31+W32+W33+W34+W35+W36,0)</f>
        <v>0</v>
      </c>
      <c r="X37" s="33">
        <f>IFERROR(X31+X32+X33+X34+X35+X36,0)</f>
        <v>0</v>
      </c>
      <c r="Y37" s="34">
        <f>IFERROR(Y31+Y32+Y33+Y34+Y35+Y36,0)</f>
        <v>0</v>
      </c>
      <c r="Z37" s="35"/>
      <c r="AA37" s="33">
        <f t="shared" si="2"/>
        <v>0</v>
      </c>
      <c r="AB37" s="33">
        <f t="shared" si="2"/>
        <v>0</v>
      </c>
      <c r="AC37" s="34">
        <f t="shared" si="2"/>
        <v>0</v>
      </c>
    </row>
    <row r="38" spans="1:29" ht="18" customHeight="1" x14ac:dyDescent="0.25">
      <c r="A38" s="36"/>
      <c r="B38" s="98" t="s">
        <v>63</v>
      </c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</row>
    <row r="39" spans="1:29" ht="12.75" customHeight="1" x14ac:dyDescent="0.25">
      <c r="A39" s="8"/>
      <c r="B39" s="94" t="s">
        <v>64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</row>
    <row r="40" spans="1:29" ht="21.75" customHeight="1" x14ac:dyDescent="0.25">
      <c r="A40" s="9" t="s">
        <v>65</v>
      </c>
      <c r="B40" s="10" t="s">
        <v>66</v>
      </c>
      <c r="C40" s="11"/>
      <c r="D40" s="12"/>
      <c r="E40" s="13"/>
      <c r="F40" s="14"/>
      <c r="G40" s="11"/>
      <c r="H40" s="12"/>
      <c r="I40" s="13"/>
      <c r="J40" s="14"/>
      <c r="K40" s="11"/>
      <c r="L40" s="12"/>
      <c r="M40" s="13"/>
      <c r="N40" s="14"/>
      <c r="O40" s="11"/>
      <c r="P40" s="12"/>
      <c r="Q40" s="13"/>
      <c r="R40" s="14"/>
      <c r="S40" s="11"/>
      <c r="T40" s="12"/>
      <c r="U40" s="13"/>
      <c r="V40" s="14"/>
      <c r="W40" s="11"/>
      <c r="X40" s="12"/>
      <c r="Y40" s="13"/>
      <c r="Z40" s="14"/>
      <c r="AA40" s="15">
        <f t="shared" ref="AA40:AC44" si="3">IFERROR(C40+G40+K40+O40+S40+W40,0)</f>
        <v>0</v>
      </c>
      <c r="AB40" s="15">
        <f t="shared" si="3"/>
        <v>0</v>
      </c>
      <c r="AC40" s="16">
        <f t="shared" si="3"/>
        <v>0</v>
      </c>
    </row>
    <row r="41" spans="1:29" ht="21.75" customHeight="1" x14ac:dyDescent="0.25">
      <c r="A41" s="17" t="s">
        <v>67</v>
      </c>
      <c r="B41" s="18" t="s">
        <v>68</v>
      </c>
      <c r="C41" s="11"/>
      <c r="D41" s="12"/>
      <c r="E41" s="13"/>
      <c r="F41" s="14"/>
      <c r="G41" s="11"/>
      <c r="H41" s="12"/>
      <c r="I41" s="13"/>
      <c r="J41" s="14"/>
      <c r="K41" s="11"/>
      <c r="L41" s="12"/>
      <c r="M41" s="13"/>
      <c r="N41" s="14"/>
      <c r="O41" s="11"/>
      <c r="P41" s="12"/>
      <c r="Q41" s="13"/>
      <c r="R41" s="14"/>
      <c r="S41" s="11"/>
      <c r="T41" s="12"/>
      <c r="U41" s="13"/>
      <c r="V41" s="14"/>
      <c r="W41" s="11"/>
      <c r="X41" s="12"/>
      <c r="Y41" s="13"/>
      <c r="Z41" s="14"/>
      <c r="AA41" s="15">
        <f t="shared" si="3"/>
        <v>0</v>
      </c>
      <c r="AB41" s="15">
        <f t="shared" si="3"/>
        <v>0</v>
      </c>
      <c r="AC41" s="16">
        <f t="shared" si="3"/>
        <v>0</v>
      </c>
    </row>
    <row r="42" spans="1:29" ht="21.75" customHeight="1" x14ac:dyDescent="0.25">
      <c r="A42" s="9" t="s">
        <v>69</v>
      </c>
      <c r="B42" s="10" t="s">
        <v>70</v>
      </c>
      <c r="C42" s="11"/>
      <c r="D42" s="12"/>
      <c r="E42" s="13"/>
      <c r="F42" s="14"/>
      <c r="G42" s="11"/>
      <c r="H42" s="12"/>
      <c r="I42" s="13"/>
      <c r="J42" s="14"/>
      <c r="K42" s="11"/>
      <c r="L42" s="12"/>
      <c r="M42" s="13"/>
      <c r="N42" s="14"/>
      <c r="O42" s="11"/>
      <c r="P42" s="12"/>
      <c r="Q42" s="13"/>
      <c r="R42" s="14"/>
      <c r="S42" s="11"/>
      <c r="T42" s="12"/>
      <c r="U42" s="13"/>
      <c r="V42" s="14"/>
      <c r="W42" s="11"/>
      <c r="X42" s="12"/>
      <c r="Y42" s="13"/>
      <c r="Z42" s="14"/>
      <c r="AA42" s="15">
        <f t="shared" si="3"/>
        <v>0</v>
      </c>
      <c r="AB42" s="15">
        <f t="shared" si="3"/>
        <v>0</v>
      </c>
      <c r="AC42" s="16">
        <f t="shared" si="3"/>
        <v>0</v>
      </c>
    </row>
    <row r="43" spans="1:29" ht="21.75" customHeight="1" x14ac:dyDescent="0.25">
      <c r="A43" s="17" t="s">
        <v>71</v>
      </c>
      <c r="B43" s="18" t="s">
        <v>72</v>
      </c>
      <c r="C43" s="11"/>
      <c r="D43" s="12"/>
      <c r="E43" s="13"/>
      <c r="F43" s="14"/>
      <c r="G43" s="11"/>
      <c r="H43" s="12"/>
      <c r="I43" s="13"/>
      <c r="J43" s="14"/>
      <c r="K43" s="11"/>
      <c r="L43" s="12"/>
      <c r="M43" s="13"/>
      <c r="N43" s="14"/>
      <c r="O43" s="11"/>
      <c r="P43" s="12"/>
      <c r="Q43" s="13"/>
      <c r="R43" s="14"/>
      <c r="S43" s="11"/>
      <c r="T43" s="12"/>
      <c r="U43" s="13"/>
      <c r="V43" s="14"/>
      <c r="W43" s="11"/>
      <c r="X43" s="12"/>
      <c r="Y43" s="13"/>
      <c r="Z43" s="14"/>
      <c r="AA43" s="15">
        <f t="shared" si="3"/>
        <v>0</v>
      </c>
      <c r="AB43" s="15">
        <f t="shared" si="3"/>
        <v>0</v>
      </c>
      <c r="AC43" s="16">
        <f t="shared" si="3"/>
        <v>0</v>
      </c>
    </row>
    <row r="44" spans="1:29" ht="19.5" customHeight="1" x14ac:dyDescent="0.25">
      <c r="A44" s="37"/>
      <c r="B44" s="38" t="s">
        <v>73</v>
      </c>
      <c r="C44" s="39">
        <f>IFERROR(C40+C41+C42+C43,0)</f>
        <v>0</v>
      </c>
      <c r="D44" s="39">
        <f>IFERROR(D40+D41+D42+D43,0)</f>
        <v>0</v>
      </c>
      <c r="E44" s="40">
        <f>IFERROR(E40+E41+E42+E43,0)</f>
        <v>0</v>
      </c>
      <c r="F44" s="41"/>
      <c r="G44" s="39">
        <f>IFERROR(G40+G41+G42+G43,0)</f>
        <v>0</v>
      </c>
      <c r="H44" s="39">
        <f>IFERROR(H40+H41+H42+H43,0)</f>
        <v>0</v>
      </c>
      <c r="I44" s="40">
        <f>IFERROR(I40+I41+I42+I43,0)</f>
        <v>0</v>
      </c>
      <c r="J44" s="41"/>
      <c r="K44" s="39">
        <f>IFERROR(K40+K41+K42+K43,0)</f>
        <v>0</v>
      </c>
      <c r="L44" s="39">
        <f>IFERROR(L40+L41+L42+L43,0)</f>
        <v>0</v>
      </c>
      <c r="M44" s="40">
        <f>IFERROR(M40+M41+M42+M43,0)</f>
        <v>0</v>
      </c>
      <c r="N44" s="41"/>
      <c r="O44" s="39">
        <f>IFERROR(O40+O41+O42+O43,0)</f>
        <v>0</v>
      </c>
      <c r="P44" s="39">
        <f>IFERROR(P40+P41+P42+P43,0)</f>
        <v>0</v>
      </c>
      <c r="Q44" s="40">
        <f>IFERROR(Q40+Q41+Q42+Q43,0)</f>
        <v>0</v>
      </c>
      <c r="R44" s="41"/>
      <c r="S44" s="39">
        <f>IFERROR(S40+S41+S42+S43,0)</f>
        <v>0</v>
      </c>
      <c r="T44" s="39">
        <f>IFERROR(T40+T41+T42+T43,0)</f>
        <v>0</v>
      </c>
      <c r="U44" s="40">
        <f>IFERROR(U40+U41+U42+U43,0)</f>
        <v>0</v>
      </c>
      <c r="V44" s="41"/>
      <c r="W44" s="39">
        <f>IFERROR(W40+W41+W42+W43,0)</f>
        <v>0</v>
      </c>
      <c r="X44" s="39">
        <f>IFERROR(X40+X41+X42+X43,0)</f>
        <v>0</v>
      </c>
      <c r="Y44" s="40">
        <f>IFERROR(Y40+Y41+Y42+Y43,0)</f>
        <v>0</v>
      </c>
      <c r="Z44" s="41"/>
      <c r="AA44" s="39">
        <f t="shared" si="3"/>
        <v>0</v>
      </c>
      <c r="AB44" s="39">
        <f t="shared" si="3"/>
        <v>0</v>
      </c>
      <c r="AC44" s="40">
        <f t="shared" si="3"/>
        <v>0</v>
      </c>
    </row>
    <row r="45" spans="1:29" ht="18" customHeight="1" x14ac:dyDescent="0.25">
      <c r="A45" s="42"/>
      <c r="B45" s="99" t="s">
        <v>74</v>
      </c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12.75" customHeight="1" x14ac:dyDescent="0.25">
      <c r="A46" s="8"/>
      <c r="B46" s="94" t="s">
        <v>75</v>
      </c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</row>
    <row r="47" spans="1:29" ht="21.75" customHeight="1" x14ac:dyDescent="0.25">
      <c r="A47" s="9" t="s">
        <v>76</v>
      </c>
      <c r="B47" s="10" t="s">
        <v>77</v>
      </c>
      <c r="C47" s="11"/>
      <c r="D47" s="12"/>
      <c r="E47" s="13"/>
      <c r="F47" s="14"/>
      <c r="G47" s="11"/>
      <c r="H47" s="12"/>
      <c r="I47" s="13"/>
      <c r="J47" s="14"/>
      <c r="K47" s="11"/>
      <c r="L47" s="12"/>
      <c r="M47" s="13"/>
      <c r="N47" s="14"/>
      <c r="O47" s="11"/>
      <c r="P47" s="12"/>
      <c r="Q47" s="13"/>
      <c r="R47" s="14"/>
      <c r="S47" s="11"/>
      <c r="T47" s="12"/>
      <c r="U47" s="13"/>
      <c r="V47" s="14"/>
      <c r="W47" s="11"/>
      <c r="X47" s="12"/>
      <c r="Y47" s="13"/>
      <c r="Z47" s="14"/>
      <c r="AA47" s="15">
        <f>IFERROR(C47+G47+K47+O47+S47+W47,0)</f>
        <v>0</v>
      </c>
      <c r="AB47" s="15">
        <f>IFERROR(D47+H47+L47+P47+T47+X47,0)</f>
        <v>0</v>
      </c>
      <c r="AC47" s="16">
        <f>IFERROR(E47+I47+M47+Q47+U47+Y47,0)</f>
        <v>0</v>
      </c>
    </row>
    <row r="48" spans="1:29" ht="18" customHeight="1" thickBot="1" x14ac:dyDescent="0.3">
      <c r="A48" s="24"/>
      <c r="B48" s="95" t="s">
        <v>78</v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</row>
    <row r="49" spans="1:29" ht="21.75" customHeight="1" thickBot="1" x14ac:dyDescent="0.3">
      <c r="A49" s="9" t="s">
        <v>79</v>
      </c>
      <c r="B49" s="10" t="s">
        <v>80</v>
      </c>
      <c r="C49" s="11"/>
      <c r="D49" s="12"/>
      <c r="E49" s="13"/>
      <c r="F49" s="14"/>
      <c r="G49" s="11"/>
      <c r="H49" s="12"/>
      <c r="I49" s="13"/>
      <c r="J49" s="14"/>
      <c r="K49" s="11"/>
      <c r="L49" s="12"/>
      <c r="M49" s="13"/>
      <c r="N49" s="14"/>
      <c r="O49" s="11"/>
      <c r="P49" s="12"/>
      <c r="Q49" s="13"/>
      <c r="R49" s="14"/>
      <c r="S49" s="11"/>
      <c r="T49" s="12"/>
      <c r="U49" s="13"/>
      <c r="V49" s="14"/>
      <c r="W49" s="11"/>
      <c r="X49" s="12"/>
      <c r="Y49" s="13"/>
      <c r="Z49" s="14"/>
      <c r="AA49" s="15">
        <f t="shared" ref="AA49:AA58" si="4">IFERROR(C49+G49+K49+O49+S49+W49,0)</f>
        <v>0</v>
      </c>
      <c r="AB49" s="15">
        <f t="shared" ref="AB49:AB58" si="5">IFERROR(D49+H49+L49+P49+T49+X49,0)</f>
        <v>0</v>
      </c>
      <c r="AC49" s="16">
        <f t="shared" ref="AC49:AC58" si="6">IFERROR(E49+I49+M49+Q49+U49+Y49,0)</f>
        <v>0</v>
      </c>
    </row>
    <row r="50" spans="1:29" ht="21.75" customHeight="1" x14ac:dyDescent="0.25">
      <c r="A50" s="17" t="s">
        <v>81</v>
      </c>
      <c r="B50" s="18" t="s">
        <v>82</v>
      </c>
      <c r="C50" s="11"/>
      <c r="D50" s="12"/>
      <c r="E50" s="13"/>
      <c r="F50" s="14"/>
      <c r="G50" s="11"/>
      <c r="H50" s="12"/>
      <c r="I50" s="13"/>
      <c r="J50" s="14"/>
      <c r="K50" s="11"/>
      <c r="L50" s="12"/>
      <c r="M50" s="13"/>
      <c r="N50" s="14"/>
      <c r="O50" s="11"/>
      <c r="P50" s="12"/>
      <c r="Q50" s="13"/>
      <c r="R50" s="14"/>
      <c r="S50" s="11"/>
      <c r="T50" s="12"/>
      <c r="U50" s="13"/>
      <c r="V50" s="14"/>
      <c r="W50" s="11"/>
      <c r="X50" s="12"/>
      <c r="Y50" s="13"/>
      <c r="Z50" s="14"/>
      <c r="AA50" s="15">
        <f t="shared" si="4"/>
        <v>0</v>
      </c>
      <c r="AB50" s="15">
        <f t="shared" si="5"/>
        <v>0</v>
      </c>
      <c r="AC50" s="16">
        <f t="shared" si="6"/>
        <v>0</v>
      </c>
    </row>
    <row r="51" spans="1:29" ht="21.75" customHeight="1" x14ac:dyDescent="0.25">
      <c r="A51" s="9" t="s">
        <v>83</v>
      </c>
      <c r="B51" s="10" t="s">
        <v>84</v>
      </c>
      <c r="C51" s="11"/>
      <c r="D51" s="12"/>
      <c r="E51" s="13"/>
      <c r="F51" s="14"/>
      <c r="G51" s="11"/>
      <c r="H51" s="12"/>
      <c r="I51" s="13"/>
      <c r="J51" s="14"/>
      <c r="K51" s="11"/>
      <c r="L51" s="12"/>
      <c r="M51" s="13"/>
      <c r="N51" s="14"/>
      <c r="O51" s="11"/>
      <c r="P51" s="12"/>
      <c r="Q51" s="13"/>
      <c r="R51" s="14"/>
      <c r="S51" s="11"/>
      <c r="T51" s="12"/>
      <c r="U51" s="13"/>
      <c r="V51" s="14"/>
      <c r="W51" s="11"/>
      <c r="X51" s="12"/>
      <c r="Y51" s="13"/>
      <c r="Z51" s="14"/>
      <c r="AA51" s="15">
        <f t="shared" si="4"/>
        <v>0</v>
      </c>
      <c r="AB51" s="15">
        <f t="shared" si="5"/>
        <v>0</v>
      </c>
      <c r="AC51" s="16">
        <f t="shared" si="6"/>
        <v>0</v>
      </c>
    </row>
    <row r="52" spans="1:29" ht="21.75" customHeight="1" x14ac:dyDescent="0.25">
      <c r="A52" s="17" t="s">
        <v>85</v>
      </c>
      <c r="B52" s="18" t="s">
        <v>86</v>
      </c>
      <c r="C52" s="11"/>
      <c r="D52" s="12"/>
      <c r="E52" s="13"/>
      <c r="F52" s="14"/>
      <c r="G52" s="11"/>
      <c r="H52" s="12"/>
      <c r="I52" s="13"/>
      <c r="J52" s="14"/>
      <c r="K52" s="11"/>
      <c r="L52" s="12"/>
      <c r="M52" s="13"/>
      <c r="N52" s="14"/>
      <c r="O52" s="11"/>
      <c r="P52" s="12"/>
      <c r="Q52" s="13"/>
      <c r="R52" s="14"/>
      <c r="S52" s="11"/>
      <c r="T52" s="12"/>
      <c r="U52" s="13"/>
      <c r="V52" s="14"/>
      <c r="W52" s="11"/>
      <c r="X52" s="12"/>
      <c r="Y52" s="13"/>
      <c r="Z52" s="14"/>
      <c r="AA52" s="15">
        <f t="shared" si="4"/>
        <v>0</v>
      </c>
      <c r="AB52" s="15">
        <f t="shared" si="5"/>
        <v>0</v>
      </c>
      <c r="AC52" s="16">
        <f t="shared" si="6"/>
        <v>0</v>
      </c>
    </row>
    <row r="53" spans="1:29" ht="21.75" customHeight="1" x14ac:dyDescent="0.25">
      <c r="A53" s="9" t="s">
        <v>87</v>
      </c>
      <c r="B53" s="10" t="s">
        <v>88</v>
      </c>
      <c r="C53" s="11"/>
      <c r="D53" s="12"/>
      <c r="E53" s="13"/>
      <c r="F53" s="14"/>
      <c r="G53" s="11"/>
      <c r="H53" s="12"/>
      <c r="I53" s="13"/>
      <c r="J53" s="14"/>
      <c r="K53" s="11"/>
      <c r="L53" s="12"/>
      <c r="M53" s="13"/>
      <c r="N53" s="14"/>
      <c r="O53" s="11"/>
      <c r="P53" s="12"/>
      <c r="Q53" s="13"/>
      <c r="R53" s="14"/>
      <c r="S53" s="11"/>
      <c r="T53" s="12"/>
      <c r="U53" s="13"/>
      <c r="V53" s="14"/>
      <c r="W53" s="11"/>
      <c r="X53" s="12"/>
      <c r="Y53" s="13"/>
      <c r="Z53" s="14"/>
      <c r="AA53" s="15">
        <f t="shared" si="4"/>
        <v>0</v>
      </c>
      <c r="AB53" s="15">
        <f t="shared" si="5"/>
        <v>0</v>
      </c>
      <c r="AC53" s="16">
        <f t="shared" si="6"/>
        <v>0</v>
      </c>
    </row>
    <row r="54" spans="1:29" ht="21.75" customHeight="1" x14ac:dyDescent="0.25">
      <c r="A54" s="17" t="s">
        <v>89</v>
      </c>
      <c r="B54" s="18" t="s">
        <v>90</v>
      </c>
      <c r="C54" s="11"/>
      <c r="D54" s="12"/>
      <c r="E54" s="13"/>
      <c r="F54" s="14"/>
      <c r="G54" s="11"/>
      <c r="H54" s="12"/>
      <c r="I54" s="13"/>
      <c r="J54" s="14"/>
      <c r="K54" s="11"/>
      <c r="L54" s="12"/>
      <c r="M54" s="13"/>
      <c r="N54" s="14"/>
      <c r="O54" s="11"/>
      <c r="P54" s="12"/>
      <c r="Q54" s="13"/>
      <c r="R54" s="14"/>
      <c r="S54" s="11"/>
      <c r="T54" s="12"/>
      <c r="U54" s="13"/>
      <c r="V54" s="14"/>
      <c r="W54" s="11"/>
      <c r="X54" s="12"/>
      <c r="Y54" s="13"/>
      <c r="Z54" s="14"/>
      <c r="AA54" s="15">
        <f t="shared" si="4"/>
        <v>0</v>
      </c>
      <c r="AB54" s="15">
        <f t="shared" si="5"/>
        <v>0</v>
      </c>
      <c r="AC54" s="16">
        <f t="shared" si="6"/>
        <v>0</v>
      </c>
    </row>
    <row r="55" spans="1:29" ht="21.75" customHeight="1" x14ac:dyDescent="0.25">
      <c r="A55" s="9" t="s">
        <v>91</v>
      </c>
      <c r="B55" s="10" t="s">
        <v>92</v>
      </c>
      <c r="C55" s="11"/>
      <c r="D55" s="12"/>
      <c r="E55" s="13"/>
      <c r="F55" s="14"/>
      <c r="G55" s="11"/>
      <c r="H55" s="12"/>
      <c r="I55" s="13"/>
      <c r="J55" s="14"/>
      <c r="K55" s="11"/>
      <c r="L55" s="12"/>
      <c r="M55" s="13"/>
      <c r="N55" s="14"/>
      <c r="O55" s="11"/>
      <c r="P55" s="12"/>
      <c r="Q55" s="13"/>
      <c r="R55" s="14"/>
      <c r="S55" s="11"/>
      <c r="T55" s="12"/>
      <c r="U55" s="13"/>
      <c r="V55" s="14"/>
      <c r="W55" s="11"/>
      <c r="X55" s="12"/>
      <c r="Y55" s="13"/>
      <c r="Z55" s="14"/>
      <c r="AA55" s="15">
        <f t="shared" si="4"/>
        <v>0</v>
      </c>
      <c r="AB55" s="15">
        <f t="shared" si="5"/>
        <v>0</v>
      </c>
      <c r="AC55" s="16">
        <f t="shared" si="6"/>
        <v>0</v>
      </c>
    </row>
    <row r="56" spans="1:29" ht="21.75" customHeight="1" x14ac:dyDescent="0.25">
      <c r="A56" s="17" t="s">
        <v>93</v>
      </c>
      <c r="B56" s="18" t="s">
        <v>94</v>
      </c>
      <c r="C56" s="11"/>
      <c r="D56" s="12"/>
      <c r="E56" s="13"/>
      <c r="F56" s="14"/>
      <c r="G56" s="11"/>
      <c r="H56" s="12"/>
      <c r="I56" s="13"/>
      <c r="J56" s="14"/>
      <c r="K56" s="11"/>
      <c r="L56" s="12"/>
      <c r="M56" s="13"/>
      <c r="N56" s="14"/>
      <c r="O56" s="11"/>
      <c r="P56" s="12"/>
      <c r="Q56" s="13"/>
      <c r="R56" s="14"/>
      <c r="S56" s="11"/>
      <c r="T56" s="12"/>
      <c r="U56" s="13"/>
      <c r="V56" s="14"/>
      <c r="W56" s="11"/>
      <c r="X56" s="12"/>
      <c r="Y56" s="13"/>
      <c r="Z56" s="14"/>
      <c r="AA56" s="15">
        <f t="shared" si="4"/>
        <v>0</v>
      </c>
      <c r="AB56" s="15">
        <f t="shared" si="5"/>
        <v>0</v>
      </c>
      <c r="AC56" s="16">
        <f t="shared" si="6"/>
        <v>0</v>
      </c>
    </row>
    <row r="57" spans="1:29" ht="21.75" customHeight="1" x14ac:dyDescent="0.25">
      <c r="A57" s="9" t="s">
        <v>95</v>
      </c>
      <c r="B57" s="10" t="s">
        <v>61</v>
      </c>
      <c r="C57" s="11"/>
      <c r="D57" s="12"/>
      <c r="E57" s="13"/>
      <c r="F57" s="14"/>
      <c r="G57" s="11"/>
      <c r="H57" s="12"/>
      <c r="I57" s="13"/>
      <c r="J57" s="14"/>
      <c r="K57" s="11"/>
      <c r="L57" s="12"/>
      <c r="M57" s="13"/>
      <c r="N57" s="14"/>
      <c r="O57" s="11"/>
      <c r="P57" s="12"/>
      <c r="Q57" s="13"/>
      <c r="R57" s="14"/>
      <c r="S57" s="11"/>
      <c r="T57" s="12"/>
      <c r="U57" s="13"/>
      <c r="V57" s="14"/>
      <c r="W57" s="11"/>
      <c r="X57" s="12"/>
      <c r="Y57" s="13"/>
      <c r="Z57" s="14"/>
      <c r="AA57" s="15">
        <f t="shared" si="4"/>
        <v>0</v>
      </c>
      <c r="AB57" s="15">
        <f t="shared" si="5"/>
        <v>0</v>
      </c>
      <c r="AC57" s="16">
        <f t="shared" si="6"/>
        <v>0</v>
      </c>
    </row>
    <row r="58" spans="1:29" ht="19.5" customHeight="1" x14ac:dyDescent="0.25">
      <c r="A58" s="25"/>
      <c r="B58" s="26" t="s">
        <v>96</v>
      </c>
      <c r="C58" s="27">
        <f>IFERROR(C49+C50+C51+C52+C53+C54+C55+C56+C57,0)</f>
        <v>0</v>
      </c>
      <c r="D58" s="27">
        <f>IFERROR(D49+D50+D51+D52+D53+D54+D55+D56+D57,0)</f>
        <v>0</v>
      </c>
      <c r="E58" s="28">
        <f>IFERROR(E49+E50+E51+E52+E53+E54+E55+E56+E57,0)</f>
        <v>0</v>
      </c>
      <c r="F58" s="29"/>
      <c r="G58" s="27">
        <f>IFERROR(G49+G50+G51+G52+G53+G54+G55+G56+G57,0)</f>
        <v>0</v>
      </c>
      <c r="H58" s="27">
        <f>IFERROR(H49+H50+H51+H52+H53+H54+H55+H56+H57,0)</f>
        <v>0</v>
      </c>
      <c r="I58" s="28">
        <f>IFERROR(I49+I50+I51+I52+I53+I54+I55+I56+I57,0)</f>
        <v>0</v>
      </c>
      <c r="J58" s="29"/>
      <c r="K58" s="27">
        <f>IFERROR(K49+K50+K51+K52+K53+K54+K55+K56+K57,0)</f>
        <v>0</v>
      </c>
      <c r="L58" s="27">
        <f>IFERROR(L49+L50+L51+L52+L53+L54+L55+L56+L57,0)</f>
        <v>0</v>
      </c>
      <c r="M58" s="28">
        <f>IFERROR(M49+M50+M51+M52+M53+M54+M55+M56+M57,0)</f>
        <v>0</v>
      </c>
      <c r="N58" s="29"/>
      <c r="O58" s="27">
        <f>IFERROR(O49+O50+O51+O52+O53+O54+O55+O56+O57,0)</f>
        <v>0</v>
      </c>
      <c r="P58" s="27">
        <f>IFERROR(P49+P50+P51+P52+P53+P54+P55+P56+P57,0)</f>
        <v>0</v>
      </c>
      <c r="Q58" s="28">
        <f>IFERROR(Q49+Q50+Q51+Q52+Q53+Q54+Q55+Q56+Q57,0)</f>
        <v>0</v>
      </c>
      <c r="R58" s="29"/>
      <c r="S58" s="27">
        <f>IFERROR(S49+S50+S51+S52+S53+S54+S55+S56+S57,0)</f>
        <v>0</v>
      </c>
      <c r="T58" s="27">
        <f>IFERROR(T49+T50+T51+T52+T53+T54+T55+T56+T57,0)</f>
        <v>0</v>
      </c>
      <c r="U58" s="28">
        <f>IFERROR(U49+U50+U51+U52+U53+U54+U55+U56+U57,0)</f>
        <v>0</v>
      </c>
      <c r="V58" s="29"/>
      <c r="W58" s="27">
        <f>IFERROR(W49+W50+W51+W52+W53+W54+W55+W56+W57,0)</f>
        <v>0</v>
      </c>
      <c r="X58" s="27">
        <f>IFERROR(X49+X50+X51+X52+X53+X54+X55+X56+X57,0)</f>
        <v>0</v>
      </c>
      <c r="Y58" s="28">
        <f>IFERROR(Y49+Y50+Y51+Y52+Y53+Y54+Y55+Y56+Y57,0)</f>
        <v>0</v>
      </c>
      <c r="Z58" s="29"/>
      <c r="AA58" s="27">
        <f t="shared" si="4"/>
        <v>0</v>
      </c>
      <c r="AB58" s="27">
        <f t="shared" si="5"/>
        <v>0</v>
      </c>
      <c r="AC58" s="28">
        <f t="shared" si="6"/>
        <v>0</v>
      </c>
    </row>
    <row r="59" spans="1:29" ht="18" customHeight="1" x14ac:dyDescent="0.25">
      <c r="A59" s="43"/>
      <c r="B59" s="97" t="s">
        <v>97</v>
      </c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</row>
    <row r="60" spans="1:29" ht="12.75" customHeight="1" x14ac:dyDescent="0.25">
      <c r="A60" s="8"/>
      <c r="B60" s="94" t="s">
        <v>98</v>
      </c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</row>
    <row r="61" spans="1:29" ht="21.75" customHeight="1" x14ac:dyDescent="0.25">
      <c r="A61" s="9" t="s">
        <v>99</v>
      </c>
      <c r="B61" s="10" t="s">
        <v>100</v>
      </c>
      <c r="C61" s="11"/>
      <c r="D61" s="12"/>
      <c r="E61" s="13"/>
      <c r="F61" s="14"/>
      <c r="G61" s="11"/>
      <c r="H61" s="12"/>
      <c r="I61" s="13"/>
      <c r="J61" s="14"/>
      <c r="K61" s="11"/>
      <c r="L61" s="12"/>
      <c r="M61" s="13"/>
      <c r="N61" s="14"/>
      <c r="O61" s="11"/>
      <c r="P61" s="12"/>
      <c r="Q61" s="13"/>
      <c r="R61" s="14"/>
      <c r="S61" s="11"/>
      <c r="T61" s="12"/>
      <c r="U61" s="13"/>
      <c r="V61" s="14"/>
      <c r="W61" s="11"/>
      <c r="X61" s="12"/>
      <c r="Y61" s="13"/>
      <c r="Z61" s="14"/>
      <c r="AA61" s="15">
        <f t="shared" ref="AA61:AA70" si="7">IFERROR(C61+G61+K61+O61+S61+W61,0)</f>
        <v>0</v>
      </c>
      <c r="AB61" s="15">
        <f t="shared" ref="AB61:AB70" si="8">IFERROR(D61+H61+L61+P61+T61+X61,0)</f>
        <v>0</v>
      </c>
      <c r="AC61" s="16">
        <f t="shared" ref="AC61:AC70" si="9">IFERROR(E61+I61+M61+Q61+U61+Y61,0)</f>
        <v>0</v>
      </c>
    </row>
    <row r="62" spans="1:29" ht="21.75" customHeight="1" x14ac:dyDescent="0.25">
      <c r="A62" s="17" t="s">
        <v>101</v>
      </c>
      <c r="B62" s="18" t="s">
        <v>80</v>
      </c>
      <c r="C62" s="11"/>
      <c r="D62" s="12"/>
      <c r="E62" s="13"/>
      <c r="F62" s="14"/>
      <c r="G62" s="11"/>
      <c r="H62" s="12"/>
      <c r="I62" s="13"/>
      <c r="J62" s="14"/>
      <c r="K62" s="11"/>
      <c r="L62" s="12"/>
      <c r="M62" s="13"/>
      <c r="N62" s="14"/>
      <c r="O62" s="11"/>
      <c r="P62" s="12"/>
      <c r="Q62" s="13"/>
      <c r="R62" s="14"/>
      <c r="S62" s="11"/>
      <c r="T62" s="12"/>
      <c r="U62" s="13"/>
      <c r="V62" s="14"/>
      <c r="W62" s="11"/>
      <c r="X62" s="12"/>
      <c r="Y62" s="13"/>
      <c r="Z62" s="14"/>
      <c r="AA62" s="15">
        <f t="shared" si="7"/>
        <v>0</v>
      </c>
      <c r="AB62" s="15">
        <f t="shared" si="8"/>
        <v>0</v>
      </c>
      <c r="AC62" s="16">
        <f t="shared" si="9"/>
        <v>0</v>
      </c>
    </row>
    <row r="63" spans="1:29" ht="21.75" customHeight="1" x14ac:dyDescent="0.25">
      <c r="A63" s="9" t="s">
        <v>102</v>
      </c>
      <c r="B63" s="10" t="s">
        <v>82</v>
      </c>
      <c r="C63" s="11"/>
      <c r="D63" s="12"/>
      <c r="E63" s="13"/>
      <c r="F63" s="14"/>
      <c r="G63" s="11"/>
      <c r="H63" s="12"/>
      <c r="I63" s="13"/>
      <c r="J63" s="14"/>
      <c r="K63" s="11"/>
      <c r="L63" s="12"/>
      <c r="M63" s="13"/>
      <c r="N63" s="14"/>
      <c r="O63" s="11"/>
      <c r="P63" s="12"/>
      <c r="Q63" s="13"/>
      <c r="R63" s="14"/>
      <c r="S63" s="11"/>
      <c r="T63" s="12"/>
      <c r="U63" s="13"/>
      <c r="V63" s="14"/>
      <c r="W63" s="11"/>
      <c r="X63" s="12"/>
      <c r="Y63" s="13"/>
      <c r="Z63" s="14"/>
      <c r="AA63" s="15">
        <f t="shared" si="7"/>
        <v>0</v>
      </c>
      <c r="AB63" s="15">
        <f t="shared" si="8"/>
        <v>0</v>
      </c>
      <c r="AC63" s="16">
        <f t="shared" si="9"/>
        <v>0</v>
      </c>
    </row>
    <row r="64" spans="1:29" ht="21.75" customHeight="1" x14ac:dyDescent="0.25">
      <c r="A64" s="17" t="s">
        <v>103</v>
      </c>
      <c r="B64" s="18" t="s">
        <v>84</v>
      </c>
      <c r="C64" s="11"/>
      <c r="D64" s="12"/>
      <c r="E64" s="13"/>
      <c r="F64" s="14"/>
      <c r="G64" s="11"/>
      <c r="H64" s="12"/>
      <c r="I64" s="13"/>
      <c r="J64" s="14"/>
      <c r="K64" s="11"/>
      <c r="L64" s="12"/>
      <c r="M64" s="13"/>
      <c r="N64" s="14"/>
      <c r="O64" s="11"/>
      <c r="P64" s="12"/>
      <c r="Q64" s="13"/>
      <c r="R64" s="14"/>
      <c r="S64" s="11"/>
      <c r="T64" s="12"/>
      <c r="U64" s="13"/>
      <c r="V64" s="14"/>
      <c r="W64" s="11"/>
      <c r="X64" s="12"/>
      <c r="Y64" s="13"/>
      <c r="Z64" s="14"/>
      <c r="AA64" s="15">
        <f t="shared" si="7"/>
        <v>0</v>
      </c>
      <c r="AB64" s="15">
        <f t="shared" si="8"/>
        <v>0</v>
      </c>
      <c r="AC64" s="16">
        <f t="shared" si="9"/>
        <v>0</v>
      </c>
    </row>
    <row r="65" spans="1:29" ht="21.75" customHeight="1" x14ac:dyDescent="0.25">
      <c r="A65" s="9" t="s">
        <v>104</v>
      </c>
      <c r="B65" s="10" t="s">
        <v>86</v>
      </c>
      <c r="C65" s="11"/>
      <c r="D65" s="12"/>
      <c r="E65" s="13"/>
      <c r="F65" s="14"/>
      <c r="G65" s="11"/>
      <c r="H65" s="12"/>
      <c r="I65" s="13"/>
      <c r="J65" s="14"/>
      <c r="K65" s="11"/>
      <c r="L65" s="12"/>
      <c r="M65" s="13"/>
      <c r="N65" s="14"/>
      <c r="O65" s="11"/>
      <c r="P65" s="12"/>
      <c r="Q65" s="13"/>
      <c r="R65" s="14"/>
      <c r="S65" s="11"/>
      <c r="T65" s="12"/>
      <c r="U65" s="13"/>
      <c r="V65" s="14"/>
      <c r="W65" s="11"/>
      <c r="X65" s="12"/>
      <c r="Y65" s="13"/>
      <c r="Z65" s="14"/>
      <c r="AA65" s="15">
        <f t="shared" si="7"/>
        <v>0</v>
      </c>
      <c r="AB65" s="15">
        <f t="shared" si="8"/>
        <v>0</v>
      </c>
      <c r="AC65" s="16">
        <f t="shared" si="9"/>
        <v>0</v>
      </c>
    </row>
    <row r="66" spans="1:29" ht="21.75" customHeight="1" x14ac:dyDescent="0.25">
      <c r="A66" s="17" t="s">
        <v>105</v>
      </c>
      <c r="B66" s="18" t="s">
        <v>88</v>
      </c>
      <c r="C66" s="11"/>
      <c r="D66" s="12"/>
      <c r="E66" s="13"/>
      <c r="F66" s="14"/>
      <c r="G66" s="11"/>
      <c r="H66" s="12"/>
      <c r="I66" s="13"/>
      <c r="J66" s="14"/>
      <c r="K66" s="11"/>
      <c r="L66" s="12"/>
      <c r="M66" s="13"/>
      <c r="N66" s="14"/>
      <c r="O66" s="11"/>
      <c r="P66" s="12"/>
      <c r="Q66" s="13"/>
      <c r="R66" s="14"/>
      <c r="S66" s="11"/>
      <c r="T66" s="12"/>
      <c r="U66" s="13"/>
      <c r="V66" s="14"/>
      <c r="W66" s="11"/>
      <c r="X66" s="12"/>
      <c r="Y66" s="13"/>
      <c r="Z66" s="14"/>
      <c r="AA66" s="15">
        <f t="shared" si="7"/>
        <v>0</v>
      </c>
      <c r="AB66" s="15">
        <f t="shared" si="8"/>
        <v>0</v>
      </c>
      <c r="AC66" s="16">
        <f t="shared" si="9"/>
        <v>0</v>
      </c>
    </row>
    <row r="67" spans="1:29" ht="21.75" customHeight="1" x14ac:dyDescent="0.25">
      <c r="A67" s="9" t="s">
        <v>106</v>
      </c>
      <c r="B67" s="10" t="s">
        <v>90</v>
      </c>
      <c r="C67" s="11"/>
      <c r="D67" s="12"/>
      <c r="E67" s="13"/>
      <c r="F67" s="14"/>
      <c r="G67" s="11"/>
      <c r="H67" s="12"/>
      <c r="I67" s="13"/>
      <c r="J67" s="14"/>
      <c r="K67" s="11"/>
      <c r="L67" s="12"/>
      <c r="M67" s="13"/>
      <c r="N67" s="14"/>
      <c r="O67" s="11"/>
      <c r="P67" s="12"/>
      <c r="Q67" s="13"/>
      <c r="R67" s="14"/>
      <c r="S67" s="11"/>
      <c r="T67" s="12"/>
      <c r="U67" s="13"/>
      <c r="V67" s="14"/>
      <c r="W67" s="11"/>
      <c r="X67" s="12"/>
      <c r="Y67" s="13"/>
      <c r="Z67" s="14"/>
      <c r="AA67" s="15">
        <f t="shared" si="7"/>
        <v>0</v>
      </c>
      <c r="AB67" s="15">
        <f t="shared" si="8"/>
        <v>0</v>
      </c>
      <c r="AC67" s="16">
        <f t="shared" si="9"/>
        <v>0</v>
      </c>
    </row>
    <row r="68" spans="1:29" ht="21.75" customHeight="1" x14ac:dyDescent="0.25">
      <c r="A68" s="17" t="s">
        <v>107</v>
      </c>
      <c r="B68" s="18" t="s">
        <v>92</v>
      </c>
      <c r="C68" s="11"/>
      <c r="D68" s="12"/>
      <c r="E68" s="13"/>
      <c r="F68" s="14"/>
      <c r="G68" s="11"/>
      <c r="H68" s="12"/>
      <c r="I68" s="13"/>
      <c r="J68" s="14"/>
      <c r="K68" s="11"/>
      <c r="L68" s="12"/>
      <c r="M68" s="13"/>
      <c r="N68" s="14"/>
      <c r="O68" s="11"/>
      <c r="P68" s="12"/>
      <c r="Q68" s="13"/>
      <c r="R68" s="14"/>
      <c r="S68" s="11"/>
      <c r="T68" s="12"/>
      <c r="U68" s="13"/>
      <c r="V68" s="14"/>
      <c r="W68" s="11"/>
      <c r="X68" s="12"/>
      <c r="Y68" s="13"/>
      <c r="Z68" s="14"/>
      <c r="AA68" s="15">
        <f t="shared" si="7"/>
        <v>0</v>
      </c>
      <c r="AB68" s="15">
        <f t="shared" si="8"/>
        <v>0</v>
      </c>
      <c r="AC68" s="16">
        <f t="shared" si="9"/>
        <v>0</v>
      </c>
    </row>
    <row r="69" spans="1:29" ht="21.75" customHeight="1" x14ac:dyDescent="0.25">
      <c r="A69" s="9" t="s">
        <v>108</v>
      </c>
      <c r="B69" s="10" t="s">
        <v>109</v>
      </c>
      <c r="C69" s="11"/>
      <c r="D69" s="12"/>
      <c r="E69" s="13"/>
      <c r="F69" s="14"/>
      <c r="G69" s="11"/>
      <c r="H69" s="12"/>
      <c r="I69" s="13"/>
      <c r="J69" s="14"/>
      <c r="K69" s="11"/>
      <c r="L69" s="12"/>
      <c r="M69" s="13"/>
      <c r="N69" s="14"/>
      <c r="O69" s="11"/>
      <c r="P69" s="12"/>
      <c r="Q69" s="13"/>
      <c r="R69" s="14"/>
      <c r="S69" s="11"/>
      <c r="T69" s="12"/>
      <c r="U69" s="13"/>
      <c r="V69" s="14"/>
      <c r="W69" s="11"/>
      <c r="X69" s="12"/>
      <c r="Y69" s="13"/>
      <c r="Z69" s="14"/>
      <c r="AA69" s="15">
        <f t="shared" si="7"/>
        <v>0</v>
      </c>
      <c r="AB69" s="15">
        <f t="shared" si="8"/>
        <v>0</v>
      </c>
      <c r="AC69" s="16">
        <f t="shared" si="9"/>
        <v>0</v>
      </c>
    </row>
    <row r="70" spans="1:29" ht="19.5" customHeight="1" thickBot="1" x14ac:dyDescent="0.3">
      <c r="A70" s="44"/>
      <c r="B70" s="45" t="s">
        <v>142</v>
      </c>
      <c r="C70" s="46">
        <f>IFERROR(C61+C62+C63+C64+C65+C66+C67+C68+C69,0)</f>
        <v>0</v>
      </c>
      <c r="D70" s="46">
        <f>IFERROR(D61+D62+D63+D64+D65+D66+D67+D68+D69,0)</f>
        <v>0</v>
      </c>
      <c r="E70" s="47">
        <f>IFERROR(E61+E62+E63+E64+E65+E66+E67+E68+E69,0)</f>
        <v>0</v>
      </c>
      <c r="F70" s="48"/>
      <c r="G70" s="46">
        <f>IFERROR(G61+G62+G63+G64+G65+G66+G67+G68+G69,0)</f>
        <v>0</v>
      </c>
      <c r="H70" s="46">
        <f>IFERROR(H61+H62+H63+H64+H65+H66+H67+H68+H69,0)</f>
        <v>0</v>
      </c>
      <c r="I70" s="47">
        <f>IFERROR(I61+I62+I63+I64+I65+I66+I67+I68+I69,0)</f>
        <v>0</v>
      </c>
      <c r="J70" s="48"/>
      <c r="K70" s="46">
        <f>IFERROR(K61+K62+K63+K64+K65+K66+K67+K68+K69,0)</f>
        <v>0</v>
      </c>
      <c r="L70" s="46">
        <f>IFERROR(L61+L62+L63+L64+L65+L66+L67+L68+L69,0)</f>
        <v>0</v>
      </c>
      <c r="M70" s="47">
        <f>IFERROR(M61+M62+M63+M64+M65+M66+M67+M68+M69,0)</f>
        <v>0</v>
      </c>
      <c r="N70" s="48"/>
      <c r="O70" s="46">
        <f>IFERROR(O61+O62+O63+O64+O65+O66+O67+O68+O69,0)</f>
        <v>0</v>
      </c>
      <c r="P70" s="46">
        <f>IFERROR(P61+P62+P63+P64+P65+P66+P67+P68+P69,0)</f>
        <v>0</v>
      </c>
      <c r="Q70" s="47">
        <f>IFERROR(Q61+Q62+Q63+Q64+Q65+Q66+Q67+Q68+Q69,0)</f>
        <v>0</v>
      </c>
      <c r="R70" s="48"/>
      <c r="S70" s="46">
        <f>IFERROR(S61+S62+S63+S64+S65+S66+S67+S68+S69,0)</f>
        <v>0</v>
      </c>
      <c r="T70" s="46">
        <f>IFERROR(T61+T62+T63+T64+T65+T66+T67+T68+T69,0)</f>
        <v>0</v>
      </c>
      <c r="U70" s="47">
        <f>IFERROR(U61+U62+U63+U64+U65+U66+U67+U68+U69,0)</f>
        <v>0</v>
      </c>
      <c r="V70" s="48"/>
      <c r="W70" s="46">
        <f>IFERROR(W61+W62+W63+W64+W65+W66+W67+W68+W69,0)</f>
        <v>0</v>
      </c>
      <c r="X70" s="46">
        <f>IFERROR(X61+X62+X63+X64+X65+X66+X67+X68+X69,0)</f>
        <v>0</v>
      </c>
      <c r="Y70" s="47">
        <f>IFERROR(Y61+Y62+Y63+Y64+Y65+Y66+Y67+Y68+Y69,0)</f>
        <v>0</v>
      </c>
      <c r="Z70" s="48"/>
      <c r="AA70" s="46">
        <f t="shared" si="7"/>
        <v>0</v>
      </c>
      <c r="AB70" s="46">
        <f t="shared" si="8"/>
        <v>0</v>
      </c>
      <c r="AC70" s="47">
        <f t="shared" si="9"/>
        <v>0</v>
      </c>
    </row>
    <row r="71" spans="1:29" ht="21.75" customHeight="1" thickBot="1" x14ac:dyDescent="0.3">
      <c r="A71" s="9" t="s">
        <v>110</v>
      </c>
      <c r="B71" s="10" t="s">
        <v>111</v>
      </c>
      <c r="C71" s="11"/>
      <c r="D71" s="12"/>
      <c r="E71" s="13"/>
      <c r="F71" s="14"/>
      <c r="G71" s="11"/>
      <c r="H71" s="12"/>
      <c r="I71" s="13"/>
      <c r="J71" s="14"/>
      <c r="K71" s="11"/>
      <c r="L71" s="12"/>
      <c r="M71" s="13"/>
      <c r="N71" s="14"/>
      <c r="O71" s="11"/>
      <c r="P71" s="12"/>
      <c r="Q71" s="13"/>
      <c r="R71" s="14"/>
      <c r="S71" s="11"/>
      <c r="T71" s="12"/>
      <c r="U71" s="13"/>
      <c r="V71" s="14"/>
      <c r="W71" s="11"/>
      <c r="X71" s="12"/>
      <c r="Y71" s="13"/>
      <c r="Z71" s="14"/>
      <c r="AA71" s="15">
        <f t="shared" ref="AA71:AC75" si="10">IFERROR(C71+G71+K71+O71+S71+W71,0)</f>
        <v>0</v>
      </c>
      <c r="AB71" s="15">
        <f t="shared" si="10"/>
        <v>0</v>
      </c>
      <c r="AC71" s="16">
        <f t="shared" si="10"/>
        <v>0</v>
      </c>
    </row>
    <row r="72" spans="1:29" ht="21.75" customHeight="1" x14ac:dyDescent="0.25">
      <c r="A72" s="17" t="s">
        <v>112</v>
      </c>
      <c r="B72" s="18" t="s">
        <v>113</v>
      </c>
      <c r="C72" s="11"/>
      <c r="D72" s="12"/>
      <c r="E72" s="13"/>
      <c r="F72" s="14"/>
      <c r="G72" s="11"/>
      <c r="H72" s="12"/>
      <c r="I72" s="13"/>
      <c r="J72" s="14"/>
      <c r="K72" s="11"/>
      <c r="L72" s="12"/>
      <c r="M72" s="13"/>
      <c r="N72" s="14"/>
      <c r="O72" s="11"/>
      <c r="P72" s="12"/>
      <c r="Q72" s="13"/>
      <c r="R72" s="14"/>
      <c r="S72" s="11"/>
      <c r="T72" s="12"/>
      <c r="U72" s="13"/>
      <c r="V72" s="14"/>
      <c r="W72" s="11"/>
      <c r="X72" s="12"/>
      <c r="Y72" s="13"/>
      <c r="Z72" s="14"/>
      <c r="AA72" s="15">
        <f t="shared" si="10"/>
        <v>0</v>
      </c>
      <c r="AB72" s="15">
        <f t="shared" si="10"/>
        <v>0</v>
      </c>
      <c r="AC72" s="16">
        <f t="shared" si="10"/>
        <v>0</v>
      </c>
    </row>
    <row r="73" spans="1:29" ht="21.75" customHeight="1" x14ac:dyDescent="0.25">
      <c r="A73" s="9" t="s">
        <v>114</v>
      </c>
      <c r="B73" s="10" t="s">
        <v>115</v>
      </c>
      <c r="C73" s="11"/>
      <c r="D73" s="12"/>
      <c r="E73" s="13"/>
      <c r="F73" s="14"/>
      <c r="G73" s="11"/>
      <c r="H73" s="12"/>
      <c r="I73" s="13"/>
      <c r="J73" s="14"/>
      <c r="K73" s="11"/>
      <c r="L73" s="12"/>
      <c r="M73" s="13"/>
      <c r="N73" s="14"/>
      <c r="O73" s="11"/>
      <c r="P73" s="12"/>
      <c r="Q73" s="13"/>
      <c r="R73" s="14"/>
      <c r="S73" s="11"/>
      <c r="T73" s="12"/>
      <c r="U73" s="13"/>
      <c r="V73" s="14"/>
      <c r="W73" s="11"/>
      <c r="X73" s="12"/>
      <c r="Y73" s="13"/>
      <c r="Z73" s="14"/>
      <c r="AA73" s="15">
        <f t="shared" si="10"/>
        <v>0</v>
      </c>
      <c r="AB73" s="15">
        <f t="shared" si="10"/>
        <v>0</v>
      </c>
      <c r="AC73" s="16">
        <f t="shared" si="10"/>
        <v>0</v>
      </c>
    </row>
    <row r="74" spans="1:29" ht="19.5" customHeight="1" x14ac:dyDescent="0.25">
      <c r="A74" s="49"/>
      <c r="B74" s="50" t="s">
        <v>116</v>
      </c>
      <c r="C74" s="51">
        <f>IFERROR(C71+C72+C73,0)</f>
        <v>0</v>
      </c>
      <c r="D74" s="51">
        <f>IFERROR(D71+D72+D73,0)</f>
        <v>0</v>
      </c>
      <c r="E74" s="52">
        <f>IFERROR(E71+E72+E73,0)</f>
        <v>0</v>
      </c>
      <c r="F74" s="53"/>
      <c r="G74" s="51">
        <f>IFERROR(G71+G72+G73,0)</f>
        <v>0</v>
      </c>
      <c r="H74" s="51">
        <f>IFERROR(H71+H72+H73,0)</f>
        <v>0</v>
      </c>
      <c r="I74" s="52">
        <f>IFERROR(I71+I72+I73,0)</f>
        <v>0</v>
      </c>
      <c r="J74" s="53"/>
      <c r="K74" s="51">
        <f>IFERROR(K71+K72+K73,0)</f>
        <v>0</v>
      </c>
      <c r="L74" s="51">
        <f>IFERROR(L71+L72+L73,0)</f>
        <v>0</v>
      </c>
      <c r="M74" s="52">
        <f>IFERROR(M71+M72+M73,0)</f>
        <v>0</v>
      </c>
      <c r="N74" s="53"/>
      <c r="O74" s="51">
        <f>IFERROR(O71+O72+O73,0)</f>
        <v>0</v>
      </c>
      <c r="P74" s="51">
        <f>IFERROR(P71+P72+P73,0)</f>
        <v>0</v>
      </c>
      <c r="Q74" s="52">
        <f>IFERROR(Q71+Q72+Q73,0)</f>
        <v>0</v>
      </c>
      <c r="R74" s="53"/>
      <c r="S74" s="51">
        <f>IFERROR(S71+S72+S73,0)</f>
        <v>0</v>
      </c>
      <c r="T74" s="51">
        <f>IFERROR(T71+T72+T73,0)</f>
        <v>0</v>
      </c>
      <c r="U74" s="52">
        <f>IFERROR(U71+U72+U73,0)</f>
        <v>0</v>
      </c>
      <c r="V74" s="53"/>
      <c r="W74" s="51">
        <f>IFERROR(W71+W72+W73,0)</f>
        <v>0</v>
      </c>
      <c r="X74" s="51">
        <f>IFERROR(X71+X72+X73,0)</f>
        <v>0</v>
      </c>
      <c r="Y74" s="52">
        <f>IFERROR(Y71+Y72+Y73,0)</f>
        <v>0</v>
      </c>
      <c r="Z74" s="53"/>
      <c r="AA74" s="51">
        <f t="shared" si="10"/>
        <v>0</v>
      </c>
      <c r="AB74" s="51">
        <f t="shared" si="10"/>
        <v>0</v>
      </c>
      <c r="AC74" s="52">
        <f t="shared" si="10"/>
        <v>0</v>
      </c>
    </row>
    <row r="75" spans="1:29" ht="24" customHeight="1" x14ac:dyDescent="0.25">
      <c r="A75" s="54"/>
      <c r="B75" s="55" t="s">
        <v>117</v>
      </c>
      <c r="C75" s="56">
        <f>IFERROR(C18+C28+C37+C44+C47+C58+C70+C74,0)</f>
        <v>0</v>
      </c>
      <c r="D75" s="56">
        <f>IFERROR(D18+D28+D37+D44+D47+D58+D70+D74,0)</f>
        <v>0</v>
      </c>
      <c r="E75" s="57">
        <f>IFERROR(E18+E28+E37+E44+E47+E58+E70+E74,0)</f>
        <v>0</v>
      </c>
      <c r="F75" s="58"/>
      <c r="G75" s="56">
        <f>IFERROR(G18+G28+G37+G44+G47+G58+G70+G74,0)</f>
        <v>0</v>
      </c>
      <c r="H75" s="56">
        <f>IFERROR(H18+H28+H37+H44+H47+H58+H70+H74,0)</f>
        <v>0</v>
      </c>
      <c r="I75" s="57">
        <f>IFERROR(I18+I28+I37+I44+I47+I58+I70+I74,0)</f>
        <v>0</v>
      </c>
      <c r="J75" s="58"/>
      <c r="K75" s="56">
        <f>IFERROR(K18+K28+K37+K44+K47+K58+K70+K74,0)</f>
        <v>0</v>
      </c>
      <c r="L75" s="56">
        <f>IFERROR(L18+L28+L37+L44+L47+L58+L70+L74,0)</f>
        <v>0</v>
      </c>
      <c r="M75" s="57">
        <f>IFERROR(M18+M28+M37+M44+M47+M58+M70+M74,0)</f>
        <v>0</v>
      </c>
      <c r="N75" s="58"/>
      <c r="O75" s="56">
        <f>IFERROR(O18+O28+O37+O44+O47+O58+O70+O74,0)</f>
        <v>0</v>
      </c>
      <c r="P75" s="56">
        <f>IFERROR(P18+P28+P37+P44+P47+P58+P70+P74,0)</f>
        <v>0</v>
      </c>
      <c r="Q75" s="57">
        <f>IFERROR(Q18+Q28+Q37+Q44+Q47+Q58+Q70+Q74,0)</f>
        <v>0</v>
      </c>
      <c r="R75" s="58"/>
      <c r="S75" s="56">
        <f>IFERROR(S18+S28+S37+S44+S47+S58+S70+S74,0)</f>
        <v>0</v>
      </c>
      <c r="T75" s="56">
        <f>IFERROR(T18+T28+T37+T44+T47+T58+T70+T74,0)</f>
        <v>0</v>
      </c>
      <c r="U75" s="57">
        <f>IFERROR(U18+U28+U37+U44+U47+U58+U70+U74,0)</f>
        <v>0</v>
      </c>
      <c r="V75" s="58"/>
      <c r="W75" s="56">
        <f>IFERROR(W18+W28+W37+W44+W47+W58+W70+W74,0)</f>
        <v>0</v>
      </c>
      <c r="X75" s="56">
        <f>IFERROR(X18+X28+X37+X44+X47+X58+X70+X74,0)</f>
        <v>0</v>
      </c>
      <c r="Y75" s="57">
        <f>IFERROR(Y18+Y28+Y37+Y44+Y47+Y58+Y70+Y74,0)</f>
        <v>0</v>
      </c>
      <c r="Z75" s="58"/>
      <c r="AA75" s="56">
        <f t="shared" si="10"/>
        <v>0</v>
      </c>
      <c r="AB75" s="56">
        <f t="shared" si="10"/>
        <v>0</v>
      </c>
      <c r="AC75" s="57">
        <f t="shared" si="10"/>
        <v>0</v>
      </c>
    </row>
    <row r="76" spans="1:29" ht="18" customHeight="1" x14ac:dyDescent="0.25">
      <c r="A76" s="59"/>
      <c r="B76" s="60" t="s">
        <v>118</v>
      </c>
      <c r="C76" s="61">
        <f>IFERROR(D75/C75,0)</f>
        <v>0</v>
      </c>
      <c r="D76" s="62"/>
      <c r="E76" s="62"/>
      <c r="F76" s="62"/>
      <c r="G76" s="61">
        <f>IFERROR(H75/G75,0)</f>
        <v>0</v>
      </c>
      <c r="H76" s="62"/>
      <c r="I76" s="62"/>
      <c r="J76" s="62"/>
      <c r="K76" s="61">
        <f>IFERROR(L75/K75,0)</f>
        <v>0</v>
      </c>
      <c r="L76" s="62"/>
      <c r="M76" s="62"/>
      <c r="N76" s="62"/>
      <c r="O76" s="61">
        <f>IFERROR(P75/O75,0)</f>
        <v>0</v>
      </c>
      <c r="P76" s="62"/>
      <c r="Q76" s="62"/>
      <c r="R76" s="62"/>
      <c r="S76" s="61">
        <f>IFERROR(T75/S75,0)</f>
        <v>0</v>
      </c>
      <c r="T76" s="62"/>
      <c r="U76" s="62"/>
      <c r="V76" s="62"/>
      <c r="W76" s="61">
        <f>IFERROR(X75/W75,0)</f>
        <v>0</v>
      </c>
      <c r="X76" s="62"/>
      <c r="Y76" s="62"/>
      <c r="Z76" s="62"/>
      <c r="AA76" s="63">
        <f>IFERROR(AB75/AA75,0)</f>
        <v>0</v>
      </c>
      <c r="AB76" s="58"/>
      <c r="AC76" s="58"/>
    </row>
    <row r="78" spans="1:29" ht="13.5" customHeight="1" x14ac:dyDescent="0.25">
      <c r="A78" s="92" t="s">
        <v>119</v>
      </c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</row>
    <row r="79" spans="1:29" ht="15.75" customHeight="1" x14ac:dyDescent="0.25">
      <c r="A79" s="103" t="s">
        <v>120</v>
      </c>
      <c r="B79" s="103"/>
      <c r="C79" s="103"/>
      <c r="D79" s="103"/>
      <c r="E79" s="101" t="s">
        <v>121</v>
      </c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1"/>
    </row>
    <row r="80" spans="1:29" ht="15.75" customHeight="1" x14ac:dyDescent="0.25">
      <c r="A80" s="104" t="s">
        <v>122</v>
      </c>
      <c r="B80" s="104"/>
      <c r="C80" s="104"/>
      <c r="D80" s="104"/>
      <c r="E80" s="101" t="s">
        <v>123</v>
      </c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1"/>
    </row>
    <row r="81" spans="1:29" ht="15.75" customHeight="1" x14ac:dyDescent="0.25">
      <c r="A81" s="100" t="s">
        <v>124</v>
      </c>
      <c r="B81" s="100"/>
      <c r="C81" s="100"/>
      <c r="D81" s="100"/>
      <c r="E81" s="101" t="s">
        <v>125</v>
      </c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1"/>
    </row>
    <row r="82" spans="1:29" ht="15.75" customHeight="1" x14ac:dyDescent="0.25">
      <c r="A82" s="102" t="s">
        <v>126</v>
      </c>
      <c r="B82" s="102"/>
      <c r="C82" s="102"/>
      <c r="D82" s="102"/>
      <c r="E82" s="101" t="s">
        <v>127</v>
      </c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1"/>
    </row>
  </sheetData>
  <mergeCells count="37">
    <mergeCell ref="A81:D81"/>
    <mergeCell ref="E81:AC81"/>
    <mergeCell ref="A82:D82"/>
    <mergeCell ref="E82:AC82"/>
    <mergeCell ref="A78:AC78"/>
    <mergeCell ref="A79:D79"/>
    <mergeCell ref="E79:AC79"/>
    <mergeCell ref="A80:D80"/>
    <mergeCell ref="E80:AC80"/>
    <mergeCell ref="B48:AC48"/>
    <mergeCell ref="B59:AC59"/>
    <mergeCell ref="B60:AC60"/>
    <mergeCell ref="B30:AC30"/>
    <mergeCell ref="B38:AC38"/>
    <mergeCell ref="B39:AC39"/>
    <mergeCell ref="B45:AC45"/>
    <mergeCell ref="B46:AC46"/>
    <mergeCell ref="B11:AC11"/>
    <mergeCell ref="B12:AC12"/>
    <mergeCell ref="B19:AC19"/>
    <mergeCell ref="B20:AC20"/>
    <mergeCell ref="B29:AC29"/>
    <mergeCell ref="A8:AC8"/>
    <mergeCell ref="A9:A10"/>
    <mergeCell ref="B9:B10"/>
    <mergeCell ref="C9:F9"/>
    <mergeCell ref="G9:J9"/>
    <mergeCell ref="K9:N9"/>
    <mergeCell ref="O9:R9"/>
    <mergeCell ref="S9:V9"/>
    <mergeCell ref="W9:Z9"/>
    <mergeCell ref="AA9:AC9"/>
    <mergeCell ref="A1:AC1"/>
    <mergeCell ref="B3:H3"/>
    <mergeCell ref="B4:H4"/>
    <mergeCell ref="B5:H5"/>
    <mergeCell ref="B6:H6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3"/>
  <sheetViews>
    <sheetView showGridLines="0" zoomScaleNormal="100" workbookViewId="0">
      <selection activeCell="K8" sqref="K8"/>
    </sheetView>
  </sheetViews>
  <sheetFormatPr defaultColWidth="8.7109375" defaultRowHeight="15" x14ac:dyDescent="0.25"/>
  <cols>
    <col min="1" max="1" width="5" customWidth="1"/>
    <col min="2" max="2" width="42" customWidth="1"/>
    <col min="3" max="3" width="90" customWidth="1"/>
  </cols>
  <sheetData>
    <row r="1" spans="1:3" ht="27.75" customHeight="1" x14ac:dyDescent="0.25">
      <c r="A1" s="105" t="s">
        <v>143</v>
      </c>
      <c r="B1" s="105"/>
      <c r="C1" s="105"/>
    </row>
    <row r="2" spans="1:3" ht="15.75" customHeight="1" x14ac:dyDescent="0.25">
      <c r="A2" s="106" t="s">
        <v>128</v>
      </c>
      <c r="B2" s="107"/>
      <c r="C2" s="108"/>
    </row>
    <row r="3" spans="1:3" ht="13.5" customHeight="1" x14ac:dyDescent="0.25">
      <c r="A3" s="66"/>
      <c r="B3" s="109" t="s">
        <v>129</v>
      </c>
      <c r="C3" s="110"/>
    </row>
    <row r="4" spans="1:3" ht="21.75" customHeight="1" x14ac:dyDescent="0.25">
      <c r="A4" s="70"/>
      <c r="B4" s="111"/>
      <c r="C4" s="112"/>
    </row>
    <row r="5" spans="1:3" ht="21.75" customHeight="1" x14ac:dyDescent="0.25">
      <c r="A5" s="70"/>
      <c r="B5" s="113"/>
      <c r="C5" s="114"/>
    </row>
    <row r="6" spans="1:3" ht="21.75" customHeight="1" x14ac:dyDescent="0.25">
      <c r="A6" s="70"/>
      <c r="B6" s="113"/>
      <c r="C6" s="114"/>
    </row>
    <row r="7" spans="1:3" ht="21.75" customHeight="1" x14ac:dyDescent="0.25">
      <c r="A7" s="71"/>
      <c r="B7" s="115"/>
      <c r="C7" s="116"/>
    </row>
    <row r="8" spans="1:3" ht="15.75" customHeight="1" x14ac:dyDescent="0.25">
      <c r="A8" s="106" t="s">
        <v>130</v>
      </c>
      <c r="B8" s="107"/>
      <c r="C8" s="108"/>
    </row>
    <row r="9" spans="1:3" ht="13.5" customHeight="1" x14ac:dyDescent="0.25">
      <c r="A9" s="66"/>
      <c r="B9" s="109" t="s">
        <v>131</v>
      </c>
      <c r="C9" s="125"/>
    </row>
    <row r="10" spans="1:3" ht="21.75" customHeight="1" x14ac:dyDescent="0.25">
      <c r="A10" s="70"/>
      <c r="B10" s="111"/>
      <c r="C10" s="112"/>
    </row>
    <row r="11" spans="1:3" ht="21.75" customHeight="1" x14ac:dyDescent="0.25">
      <c r="A11" s="70"/>
      <c r="B11" s="113"/>
      <c r="C11" s="114"/>
    </row>
    <row r="12" spans="1:3" ht="21.75" customHeight="1" x14ac:dyDescent="0.25">
      <c r="A12" s="70"/>
      <c r="B12" s="113"/>
      <c r="C12" s="114"/>
    </row>
    <row r="13" spans="1:3" ht="21.75" customHeight="1" x14ac:dyDescent="0.25">
      <c r="A13" s="71"/>
      <c r="B13" s="115"/>
      <c r="C13" s="116"/>
    </row>
    <row r="14" spans="1:3" ht="15.75" customHeight="1" x14ac:dyDescent="0.25">
      <c r="A14" s="106" t="s">
        <v>132</v>
      </c>
      <c r="B14" s="107"/>
      <c r="C14" s="108"/>
    </row>
    <row r="15" spans="1:3" ht="13.5" customHeight="1" x14ac:dyDescent="0.25">
      <c r="A15" s="66"/>
      <c r="B15" s="109" t="s">
        <v>133</v>
      </c>
      <c r="C15" s="110"/>
    </row>
    <row r="16" spans="1:3" ht="21.75" customHeight="1" x14ac:dyDescent="0.25">
      <c r="A16" s="70"/>
      <c r="B16" s="111"/>
      <c r="C16" s="112"/>
    </row>
    <row r="17" spans="1:3" ht="21.75" customHeight="1" x14ac:dyDescent="0.25">
      <c r="A17" s="70"/>
      <c r="B17" s="113"/>
      <c r="C17" s="114"/>
    </row>
    <row r="18" spans="1:3" ht="21.75" customHeight="1" x14ac:dyDescent="0.25">
      <c r="A18" s="70"/>
      <c r="B18" s="113"/>
      <c r="C18" s="114"/>
    </row>
    <row r="19" spans="1:3" ht="21.75" customHeight="1" x14ac:dyDescent="0.25">
      <c r="A19" s="71"/>
      <c r="B19" s="115"/>
      <c r="C19" s="116"/>
    </row>
    <row r="20" spans="1:3" ht="15.75" customHeight="1" x14ac:dyDescent="0.25">
      <c r="A20" s="106" t="s">
        <v>134</v>
      </c>
      <c r="B20" s="107"/>
      <c r="C20" s="108"/>
    </row>
    <row r="21" spans="1:3" ht="13.5" customHeight="1" x14ac:dyDescent="0.25">
      <c r="A21" s="66"/>
      <c r="B21" s="109" t="s">
        <v>135</v>
      </c>
      <c r="C21" s="110"/>
    </row>
    <row r="22" spans="1:3" ht="21.75" customHeight="1" x14ac:dyDescent="0.25">
      <c r="A22" s="70"/>
      <c r="B22" s="111"/>
      <c r="C22" s="112"/>
    </row>
    <row r="23" spans="1:3" ht="21.75" customHeight="1" x14ac:dyDescent="0.25">
      <c r="A23" s="70"/>
      <c r="B23" s="113"/>
      <c r="C23" s="114"/>
    </row>
    <row r="24" spans="1:3" ht="21.75" customHeight="1" x14ac:dyDescent="0.25">
      <c r="A24" s="70"/>
      <c r="B24" s="113"/>
      <c r="C24" s="114"/>
    </row>
    <row r="25" spans="1:3" ht="21.75" customHeight="1" x14ac:dyDescent="0.25">
      <c r="A25" s="71"/>
      <c r="B25" s="115"/>
      <c r="C25" s="116"/>
    </row>
    <row r="26" spans="1:3" ht="15.75" customHeight="1" x14ac:dyDescent="0.25">
      <c r="A26" s="106" t="s">
        <v>136</v>
      </c>
      <c r="B26" s="107"/>
      <c r="C26" s="108"/>
    </row>
    <row r="27" spans="1:3" ht="13.5" customHeight="1" x14ac:dyDescent="0.25">
      <c r="A27" s="66"/>
      <c r="B27" s="109" t="s">
        <v>137</v>
      </c>
      <c r="C27" s="110"/>
    </row>
    <row r="28" spans="1:3" ht="21.75" customHeight="1" x14ac:dyDescent="0.25">
      <c r="A28" s="70"/>
      <c r="B28" s="111"/>
      <c r="C28" s="112"/>
    </row>
    <row r="29" spans="1:3" ht="21.75" customHeight="1" x14ac:dyDescent="0.25">
      <c r="A29" s="70"/>
      <c r="B29" s="113"/>
      <c r="C29" s="114"/>
    </row>
    <row r="30" spans="1:3" ht="21.75" customHeight="1" x14ac:dyDescent="0.25">
      <c r="A30" s="70"/>
      <c r="B30" s="113"/>
      <c r="C30" s="114"/>
    </row>
    <row r="31" spans="1:3" ht="21.75" customHeight="1" x14ac:dyDescent="0.25">
      <c r="A31" s="71"/>
      <c r="B31" s="115"/>
      <c r="C31" s="116"/>
    </row>
    <row r="32" spans="1:3" ht="15.75" customHeight="1" x14ac:dyDescent="0.25">
      <c r="A32" s="120" t="s">
        <v>138</v>
      </c>
      <c r="B32" s="120"/>
      <c r="C32" s="120"/>
    </row>
    <row r="33" spans="1:3" ht="13.5" customHeight="1" x14ac:dyDescent="0.25">
      <c r="A33" s="69"/>
      <c r="B33" s="123" t="s">
        <v>139</v>
      </c>
      <c r="C33" s="124"/>
    </row>
    <row r="34" spans="1:3" ht="21.75" customHeight="1" x14ac:dyDescent="0.25">
      <c r="A34" s="67"/>
      <c r="B34" s="111"/>
      <c r="C34" s="112"/>
    </row>
    <row r="35" spans="1:3" ht="21.75" customHeight="1" x14ac:dyDescent="0.25">
      <c r="A35" s="67"/>
      <c r="B35" s="113"/>
      <c r="C35" s="114"/>
    </row>
    <row r="36" spans="1:3" ht="21.75" customHeight="1" x14ac:dyDescent="0.25">
      <c r="A36" s="67"/>
      <c r="B36" s="113"/>
      <c r="C36" s="114"/>
    </row>
    <row r="37" spans="1:3" ht="21.75" customHeight="1" x14ac:dyDescent="0.25">
      <c r="A37" s="68"/>
      <c r="B37" s="115"/>
      <c r="C37" s="116"/>
    </row>
    <row r="38" spans="1:3" ht="15.75" customHeight="1" x14ac:dyDescent="0.25">
      <c r="A38" s="119" t="s">
        <v>140</v>
      </c>
      <c r="B38" s="120"/>
      <c r="C38" s="120"/>
    </row>
    <row r="39" spans="1:3" ht="13.5" customHeight="1" x14ac:dyDescent="0.25">
      <c r="A39" s="64"/>
      <c r="B39" s="121" t="s">
        <v>141</v>
      </c>
      <c r="C39" s="122"/>
    </row>
    <row r="40" spans="1:3" ht="21.75" customHeight="1" x14ac:dyDescent="0.25">
      <c r="A40" s="65"/>
      <c r="B40" s="117"/>
      <c r="C40" s="118"/>
    </row>
    <row r="41" spans="1:3" ht="21.75" customHeight="1" x14ac:dyDescent="0.25">
      <c r="A41" s="65"/>
      <c r="B41" s="113"/>
      <c r="C41" s="114"/>
    </row>
    <row r="42" spans="1:3" ht="21.75" customHeight="1" x14ac:dyDescent="0.25">
      <c r="A42" s="65"/>
      <c r="B42" s="113"/>
      <c r="C42" s="114"/>
    </row>
    <row r="43" spans="1:3" ht="21.75" customHeight="1" x14ac:dyDescent="0.25">
      <c r="A43" s="65"/>
      <c r="B43" s="115"/>
      <c r="C43" s="116"/>
    </row>
  </sheetData>
  <mergeCells count="22">
    <mergeCell ref="B40:C43"/>
    <mergeCell ref="A38:C38"/>
    <mergeCell ref="B39:C39"/>
    <mergeCell ref="B27:C27"/>
    <mergeCell ref="A32:C32"/>
    <mergeCell ref="B33:C33"/>
    <mergeCell ref="B28:C31"/>
    <mergeCell ref="A1:C1"/>
    <mergeCell ref="A2:C2"/>
    <mergeCell ref="B3:C3"/>
    <mergeCell ref="A8:C8"/>
    <mergeCell ref="B34:C37"/>
    <mergeCell ref="B4:C7"/>
    <mergeCell ref="B10:C13"/>
    <mergeCell ref="B16:C19"/>
    <mergeCell ref="B22:C25"/>
    <mergeCell ref="A20:C20"/>
    <mergeCell ref="B21:C21"/>
    <mergeCell ref="A26:C26"/>
    <mergeCell ref="B9:C9"/>
    <mergeCell ref="A14:C14"/>
    <mergeCell ref="B15:C15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Dettaglio per Azione</vt:lpstr>
      <vt:lpstr>Narrativa per Annualità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Giovanni Conigliaro</cp:lastModifiedBy>
  <cp:revision>0</cp:revision>
  <dcterms:created xsi:type="dcterms:W3CDTF">2026-05-04T16:23:38Z</dcterms:created>
  <dcterms:modified xsi:type="dcterms:W3CDTF">2026-06-24T11:42:54Z</dcterms:modified>
  <dc:language>en-US</dc:language>
</cp:coreProperties>
</file>