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ll. Comunicato" sheetId="1" state="visible" r:id="rId2"/>
  </sheets>
  <definedNames>
    <definedName function="false" hidden="false" localSheetId="0" name="_xlnm.Print_Area" vbProcedure="false">'All. Comunicato'!$A$1:$F$411</definedName>
    <definedName function="false" hidden="false" localSheetId="0" name="_xlnm.Print_Titles" vbProcedure="false">'All. Comunicato'!$6:$7</definedName>
    <definedName function="false" hidden="true" localSheetId="0" name="_xlnm._FilterDatabase" vbProcedure="false">'All. Comunicato'!$A$6:$F$403</definedName>
    <definedName function="false" hidden="false" localSheetId="0" name="_xlnm.Print_Titles" vbProcedure="false">'All. Comunicato'!$6:$7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<sst xmlns="http://schemas.openxmlformats.org/spreadsheetml/2006/main" count="802" uniqueCount="419">
  <si>
    <t xml:space="preserve">REGIONE SICILIANA - ASSESSORATO AUTONOMIE LOCALI E FUNZIONE PUBBLICA</t>
  </si>
  <si>
    <t xml:space="preserve">Dipartimento regionale delle Autonomie Locali </t>
  </si>
  <si>
    <t xml:space="preserve">Servizio 4 "Trasferimenti regionali agli Enti locali  per il finanziamento delle funzioni"</t>
  </si>
  <si>
    <t xml:space="preserve">Importi da assegnare quali risorse a valere sulle disponibilità del  Fondo per gli investimenti dei Comuni anno 2024, in  conformità al D.A. n. 108 del 24 aprile 2024</t>
  </si>
  <si>
    <t xml:space="preserve">Prov.</t>
  </si>
  <si>
    <t xml:space="preserve">COD.
ISTAT</t>
  </si>
  <si>
    <t xml:space="preserve">Comune</t>
  </si>
  <si>
    <t xml:space="preserve">Popolazione al
1° gennaio 2023</t>
  </si>
  <si>
    <t xml:space="preserve">Popolazione 
&lt; 5000 ab.
(se vero = 1)</t>
  </si>
  <si>
    <t xml:space="preserve">Importi assegnati, impegnati e liquidati</t>
  </si>
  <si>
    <t xml:space="preserve">A</t>
  </si>
  <si>
    <t xml:space="preserve">B</t>
  </si>
  <si>
    <t xml:space="preserve">C</t>
  </si>
  <si>
    <t xml:space="preserve">D</t>
  </si>
  <si>
    <t xml:space="preserve">E</t>
  </si>
  <si>
    <t xml:space="preserve">F</t>
  </si>
  <si>
    <t xml:space="preserve">AG</t>
  </si>
  <si>
    <t xml:space="preserve">Agrigento</t>
  </si>
  <si>
    <t xml:space="preserve">Alessandria della Rocca</t>
  </si>
  <si>
    <t xml:space="preserve">Aragona</t>
  </si>
  <si>
    <t xml:space="preserve">Bivona</t>
  </si>
  <si>
    <t xml:space="preserve">Burgio</t>
  </si>
  <si>
    <t xml:space="preserve">Calamonaci</t>
  </si>
  <si>
    <t xml:space="preserve">Caltabellotta</t>
  </si>
  <si>
    <t xml:space="preserve">Camastra</t>
  </si>
  <si>
    <t xml:space="preserve">Cammarata</t>
  </si>
  <si>
    <t xml:space="preserve">Campobello di Licata</t>
  </si>
  <si>
    <t xml:space="preserve">Canicattì</t>
  </si>
  <si>
    <t xml:space="preserve">Casteltermini</t>
  </si>
  <si>
    <t xml:space="preserve">Castrofilippo</t>
  </si>
  <si>
    <t xml:space="preserve">Cattolica Eraclea</t>
  </si>
  <si>
    <t xml:space="preserve">Cianciana</t>
  </si>
  <si>
    <t xml:space="preserve">Comitini</t>
  </si>
  <si>
    <t xml:space="preserve">Favara</t>
  </si>
  <si>
    <t xml:space="preserve">Grotte</t>
  </si>
  <si>
    <t xml:space="preserve">Joppolo Giancaxio</t>
  </si>
  <si>
    <t xml:space="preserve">Lampedusa e Linosa</t>
  </si>
  <si>
    <t xml:space="preserve">Licata</t>
  </si>
  <si>
    <t xml:space="preserve">Lucca Sicula</t>
  </si>
  <si>
    <t xml:space="preserve">Menfi</t>
  </si>
  <si>
    <t xml:space="preserve">Montallegro</t>
  </si>
  <si>
    <t xml:space="preserve">Montevago</t>
  </si>
  <si>
    <t xml:space="preserve">Naro</t>
  </si>
  <si>
    <t xml:space="preserve">Palma di Montechiaro</t>
  </si>
  <si>
    <t xml:space="preserve">Porto Empedocle</t>
  </si>
  <si>
    <t xml:space="preserve">Racalmuto</t>
  </si>
  <si>
    <t xml:space="preserve">Raffadali</t>
  </si>
  <si>
    <t xml:space="preserve">Ravanusa</t>
  </si>
  <si>
    <t xml:space="preserve">Realmonte</t>
  </si>
  <si>
    <t xml:space="preserve">Ribera</t>
  </si>
  <si>
    <t xml:space="preserve">Sambuca di Sicilia</t>
  </si>
  <si>
    <t xml:space="preserve">San Biagio Platani</t>
  </si>
  <si>
    <t xml:space="preserve">San Giovanni Gemini</t>
  </si>
  <si>
    <t xml:space="preserve">Santa Elisabetta</t>
  </si>
  <si>
    <t xml:space="preserve">Santa Margherita di Belice</t>
  </si>
  <si>
    <t xml:space="preserve">Sant'Angelo Muxaro</t>
  </si>
  <si>
    <t xml:space="preserve">Santo Stefano Quisquina</t>
  </si>
  <si>
    <t xml:space="preserve">Sciacca</t>
  </si>
  <si>
    <t xml:space="preserve">Siculiana</t>
  </si>
  <si>
    <t xml:space="preserve">Villafranca Sicula</t>
  </si>
  <si>
    <t xml:space="preserve">CL</t>
  </si>
  <si>
    <t xml:space="preserve">Acquaviva Platani</t>
  </si>
  <si>
    <t xml:space="preserve">Bompensiere</t>
  </si>
  <si>
    <t xml:space="preserve">Butera</t>
  </si>
  <si>
    <t xml:space="preserve">Caltanissetta</t>
  </si>
  <si>
    <t xml:space="preserve">Campofranco</t>
  </si>
  <si>
    <t xml:space="preserve">Delia</t>
  </si>
  <si>
    <t xml:space="preserve">Gela</t>
  </si>
  <si>
    <t xml:space="preserve">Marianopoli</t>
  </si>
  <si>
    <t xml:space="preserve">Mazzarino</t>
  </si>
  <si>
    <t xml:space="preserve">Milena</t>
  </si>
  <si>
    <t xml:space="preserve">Montedoro</t>
  </si>
  <si>
    <t xml:space="preserve">Mussomeli</t>
  </si>
  <si>
    <t xml:space="preserve">Niscemi</t>
  </si>
  <si>
    <t xml:space="preserve">Resuttano</t>
  </si>
  <si>
    <t xml:space="preserve">Riesi</t>
  </si>
  <si>
    <t xml:space="preserve">San Cataldo</t>
  </si>
  <si>
    <t xml:space="preserve">Santa Caterina Villarmosa</t>
  </si>
  <si>
    <t xml:space="preserve">Serradifalco</t>
  </si>
  <si>
    <t xml:space="preserve">Sommatino</t>
  </si>
  <si>
    <t xml:space="preserve">Sutera</t>
  </si>
  <si>
    <t xml:space="preserve">Vallelunga Pratameno</t>
  </si>
  <si>
    <t xml:space="preserve">Villalba</t>
  </si>
  <si>
    <t xml:space="preserve">CT</t>
  </si>
  <si>
    <t xml:space="preserve">Aci Bonaccorsi</t>
  </si>
  <si>
    <t xml:space="preserve">Aci Castello</t>
  </si>
  <si>
    <t xml:space="preserve">Aci Catena</t>
  </si>
  <si>
    <t xml:space="preserve">Aci Sant'Antonio</t>
  </si>
  <si>
    <t xml:space="preserve">Acireale</t>
  </si>
  <si>
    <t xml:space="preserve">Adrano</t>
  </si>
  <si>
    <t xml:space="preserve">Belpasso</t>
  </si>
  <si>
    <t xml:space="preserve">Biancavilla</t>
  </si>
  <si>
    <t xml:space="preserve">Bronte</t>
  </si>
  <si>
    <t xml:space="preserve">Calatabiano</t>
  </si>
  <si>
    <t xml:space="preserve">Caltagirone</t>
  </si>
  <si>
    <t xml:space="preserve">Camporotondo Etneo</t>
  </si>
  <si>
    <t xml:space="preserve">Castel di Iudica</t>
  </si>
  <si>
    <t xml:space="preserve">Castiglione di Sicilia</t>
  </si>
  <si>
    <t xml:space="preserve">Catania</t>
  </si>
  <si>
    <t xml:space="preserve">Fiumefreddo di Sicilia</t>
  </si>
  <si>
    <t xml:space="preserve">Giarre</t>
  </si>
  <si>
    <t xml:space="preserve">Grammichele</t>
  </si>
  <si>
    <t xml:space="preserve">Gravina di Catania</t>
  </si>
  <si>
    <t xml:space="preserve">Licodia Eubea</t>
  </si>
  <si>
    <t xml:space="preserve">Linguaglossa</t>
  </si>
  <si>
    <t xml:space="preserve">Maletto</t>
  </si>
  <si>
    <t xml:space="preserve">Maniace</t>
  </si>
  <si>
    <t xml:space="preserve">Mascali</t>
  </si>
  <si>
    <t xml:space="preserve">Mascalucia</t>
  </si>
  <si>
    <t xml:space="preserve">Mazzarrone</t>
  </si>
  <si>
    <t xml:space="preserve">Militello in Val di Catania</t>
  </si>
  <si>
    <t xml:space="preserve">Milo</t>
  </si>
  <si>
    <t xml:space="preserve">Mineo</t>
  </si>
  <si>
    <t xml:space="preserve">Mirabella Imbaccari</t>
  </si>
  <si>
    <t xml:space="preserve">Misterbianco</t>
  </si>
  <si>
    <t xml:space="preserve">Motta Sant'Anastasia</t>
  </si>
  <si>
    <t xml:space="preserve">Nicolosi</t>
  </si>
  <si>
    <t xml:space="preserve">Palagonia</t>
  </si>
  <si>
    <t xml:space="preserve">Paternò</t>
  </si>
  <si>
    <t xml:space="preserve">Pedara</t>
  </si>
  <si>
    <t xml:space="preserve">Piedimonte Etneo</t>
  </si>
  <si>
    <t xml:space="preserve">Raddusa</t>
  </si>
  <si>
    <t xml:space="preserve">Ragalna</t>
  </si>
  <si>
    <t xml:space="preserve">Ramacca</t>
  </si>
  <si>
    <t xml:space="preserve">Randazzo</t>
  </si>
  <si>
    <t xml:space="preserve">Riposto</t>
  </si>
  <si>
    <t xml:space="preserve">San Cono</t>
  </si>
  <si>
    <t xml:space="preserve">San Giovanni la Punta</t>
  </si>
  <si>
    <t xml:space="preserve">San Gregorio di Catania</t>
  </si>
  <si>
    <t xml:space="preserve">San Michele di Ganzaria</t>
  </si>
  <si>
    <t xml:space="preserve">San Pietro Clarenza</t>
  </si>
  <si>
    <t xml:space="preserve">Santa Maria di Licodia</t>
  </si>
  <si>
    <t xml:space="preserve">Santa Venerina</t>
  </si>
  <si>
    <t xml:space="preserve">Sant'Agata li Battiati</t>
  </si>
  <si>
    <t xml:space="preserve">Sant'Alfio</t>
  </si>
  <si>
    <t xml:space="preserve">Scordia</t>
  </si>
  <si>
    <t xml:space="preserve">Trecastagni</t>
  </si>
  <si>
    <t xml:space="preserve">Tremestieri Etneo</t>
  </si>
  <si>
    <t xml:space="preserve">Valverde</t>
  </si>
  <si>
    <t xml:space="preserve">Viagrande</t>
  </si>
  <si>
    <t xml:space="preserve">Vizzini</t>
  </si>
  <si>
    <t xml:space="preserve">Zafferana Etnea</t>
  </si>
  <si>
    <t xml:space="preserve">EN</t>
  </si>
  <si>
    <t xml:space="preserve">Agira</t>
  </si>
  <si>
    <t xml:space="preserve">Aidone</t>
  </si>
  <si>
    <t xml:space="preserve">Assoro</t>
  </si>
  <si>
    <t xml:space="preserve">Barrafranca</t>
  </si>
  <si>
    <t xml:space="preserve">Calascibetta</t>
  </si>
  <si>
    <t xml:space="preserve">Catenanuova</t>
  </si>
  <si>
    <t xml:space="preserve">Centuripe</t>
  </si>
  <si>
    <t xml:space="preserve">Cerami</t>
  </si>
  <si>
    <t xml:space="preserve">Enna</t>
  </si>
  <si>
    <t xml:space="preserve">Gagliano Castelferrato</t>
  </si>
  <si>
    <t xml:space="preserve">Leonforte</t>
  </si>
  <si>
    <t xml:space="preserve">Nicosia</t>
  </si>
  <si>
    <t xml:space="preserve">Nissoria</t>
  </si>
  <si>
    <t xml:space="preserve">Piazza Armerina</t>
  </si>
  <si>
    <t xml:space="preserve">Pietraperzia</t>
  </si>
  <si>
    <t xml:space="preserve">Regalbuto</t>
  </si>
  <si>
    <t xml:space="preserve">Sperlinga</t>
  </si>
  <si>
    <t xml:space="preserve">Troina</t>
  </si>
  <si>
    <t xml:space="preserve">Valguarnera Caropepe</t>
  </si>
  <si>
    <t xml:space="preserve">Villarosa</t>
  </si>
  <si>
    <t xml:space="preserve">ME</t>
  </si>
  <si>
    <t xml:space="preserve">Acquedolci</t>
  </si>
  <si>
    <t xml:space="preserve">Alcara li Fusi</t>
  </si>
  <si>
    <t xml:space="preserve">Alì</t>
  </si>
  <si>
    <t xml:space="preserve">Alì Terme</t>
  </si>
  <si>
    <t xml:space="preserve">Antillo</t>
  </si>
  <si>
    <t xml:space="preserve">Barcellona Pozzo di Gotto</t>
  </si>
  <si>
    <t xml:space="preserve">Basicò</t>
  </si>
  <si>
    <t xml:space="preserve">Brolo</t>
  </si>
  <si>
    <t xml:space="preserve">Capizzi</t>
  </si>
  <si>
    <t xml:space="preserve">Capo d'Orlando</t>
  </si>
  <si>
    <t xml:space="preserve">Capri Leone</t>
  </si>
  <si>
    <t xml:space="preserve">Caronia</t>
  </si>
  <si>
    <t xml:space="preserve">Casalvecchio Siculo</t>
  </si>
  <si>
    <t xml:space="preserve">Castel di Lucio</t>
  </si>
  <si>
    <t xml:space="preserve">Castell'Umberto</t>
  </si>
  <si>
    <t xml:space="preserve">Castelmola</t>
  </si>
  <si>
    <t xml:space="preserve">Castroreale</t>
  </si>
  <si>
    <t xml:space="preserve">Cesarò</t>
  </si>
  <si>
    <t xml:space="preserve">Condrò</t>
  </si>
  <si>
    <t xml:space="preserve">Falcone</t>
  </si>
  <si>
    <t xml:space="preserve">Ficarra</t>
  </si>
  <si>
    <t xml:space="preserve">Fiumedinisi</t>
  </si>
  <si>
    <t xml:space="preserve">Floresta</t>
  </si>
  <si>
    <t xml:space="preserve">Fondachelli-Fantina</t>
  </si>
  <si>
    <t xml:space="preserve">Forza d'Agrò</t>
  </si>
  <si>
    <t xml:space="preserve">Francavilla di Sicilia</t>
  </si>
  <si>
    <t xml:space="preserve">Frazzanò</t>
  </si>
  <si>
    <t xml:space="preserve">Furci Siculo</t>
  </si>
  <si>
    <t xml:space="preserve">Furnari</t>
  </si>
  <si>
    <t xml:space="preserve">Gaggi</t>
  </si>
  <si>
    <t xml:space="preserve">Galati Mamertino</t>
  </si>
  <si>
    <t xml:space="preserve">Gallodoro</t>
  </si>
  <si>
    <t xml:space="preserve">Giardini-Naxos</t>
  </si>
  <si>
    <t xml:space="preserve">Gioiosa Marea</t>
  </si>
  <si>
    <t xml:space="preserve">Graniti</t>
  </si>
  <si>
    <t xml:space="preserve">Gualtieri Sicaminò</t>
  </si>
  <si>
    <t xml:space="preserve">Itala</t>
  </si>
  <si>
    <t xml:space="preserve">Leni</t>
  </si>
  <si>
    <t xml:space="preserve">Letojanni</t>
  </si>
  <si>
    <t xml:space="preserve">Librizzi</t>
  </si>
  <si>
    <t xml:space="preserve">Limina</t>
  </si>
  <si>
    <t xml:space="preserve">Lipari</t>
  </si>
  <si>
    <t xml:space="preserve">Longi</t>
  </si>
  <si>
    <t xml:space="preserve">Malfa</t>
  </si>
  <si>
    <t xml:space="preserve">Malvagna</t>
  </si>
  <si>
    <t xml:space="preserve">Mandanici</t>
  </si>
  <si>
    <t xml:space="preserve">Mazzarrà Sant'Andrea</t>
  </si>
  <si>
    <t xml:space="preserve">Merì</t>
  </si>
  <si>
    <t xml:space="preserve">Messina</t>
  </si>
  <si>
    <t xml:space="preserve">Milazzo</t>
  </si>
  <si>
    <t xml:space="preserve">Militello Rosmarino</t>
  </si>
  <si>
    <t xml:space="preserve">Mirto</t>
  </si>
  <si>
    <t xml:space="preserve">Mistretta</t>
  </si>
  <si>
    <t xml:space="preserve">Moio Alcantara</t>
  </si>
  <si>
    <t xml:space="preserve">Monforte San Giorgio</t>
  </si>
  <si>
    <t xml:space="preserve">Mongiuffi Melia</t>
  </si>
  <si>
    <t xml:space="preserve">Montagnareale</t>
  </si>
  <si>
    <t xml:space="preserve">Montalbano Elicona</t>
  </si>
  <si>
    <t xml:space="preserve">Motta Camastra</t>
  </si>
  <si>
    <t xml:space="preserve">Motta d'Affermo</t>
  </si>
  <si>
    <t xml:space="preserve">Naso</t>
  </si>
  <si>
    <t xml:space="preserve">Nizza di Sicilia</t>
  </si>
  <si>
    <t xml:space="preserve">Novara di Sicilia</t>
  </si>
  <si>
    <t xml:space="preserve">Oliveri</t>
  </si>
  <si>
    <t xml:space="preserve">Pace del Mela</t>
  </si>
  <si>
    <t xml:space="preserve">Pagliara</t>
  </si>
  <si>
    <t xml:space="preserve">Patti</t>
  </si>
  <si>
    <t xml:space="preserve">Pettineo</t>
  </si>
  <si>
    <t xml:space="preserve">Piraino</t>
  </si>
  <si>
    <t xml:space="preserve">Raccuja</t>
  </si>
  <si>
    <t xml:space="preserve">Reitano</t>
  </si>
  <si>
    <t xml:space="preserve">Roccafiorita</t>
  </si>
  <si>
    <t xml:space="preserve">Roccalumera</t>
  </si>
  <si>
    <t xml:space="preserve">Roccavaldina</t>
  </si>
  <si>
    <t xml:space="preserve">Roccella Valdemone</t>
  </si>
  <si>
    <t xml:space="preserve">Rodì Milici</t>
  </si>
  <si>
    <t xml:space="preserve">Rometta</t>
  </si>
  <si>
    <t xml:space="preserve">San Filippo del Mela</t>
  </si>
  <si>
    <t xml:space="preserve">San Fratello</t>
  </si>
  <si>
    <t xml:space="preserve">San Marco d'Alunzio</t>
  </si>
  <si>
    <t xml:space="preserve">San Pier Niceto</t>
  </si>
  <si>
    <t xml:space="preserve">San Piero Patti</t>
  </si>
  <si>
    <t xml:space="preserve">San Salvatore di Fitalia</t>
  </si>
  <si>
    <t xml:space="preserve">San Teodoro</t>
  </si>
  <si>
    <t xml:space="preserve">Santa Domenica Vittoria</t>
  </si>
  <si>
    <t xml:space="preserve">Santa Lucia del Mela</t>
  </si>
  <si>
    <t xml:space="preserve">Santa Marina Salina</t>
  </si>
  <si>
    <t xml:space="preserve">Santa Teresa di Riva</t>
  </si>
  <si>
    <t xml:space="preserve">Sant'Agata di Militello</t>
  </si>
  <si>
    <t xml:space="preserve">Sant'Alessio Siculo</t>
  </si>
  <si>
    <t xml:space="preserve">Sant'Angelo di Brolo</t>
  </si>
  <si>
    <t xml:space="preserve">Santo Stefano di Camastra</t>
  </si>
  <si>
    <t xml:space="preserve">Saponara</t>
  </si>
  <si>
    <t xml:space="preserve">Savoca</t>
  </si>
  <si>
    <t xml:space="preserve">Scaletta Zanclea</t>
  </si>
  <si>
    <t xml:space="preserve">Sinagra</t>
  </si>
  <si>
    <t xml:space="preserve">Spadafora</t>
  </si>
  <si>
    <t xml:space="preserve">Taormina</t>
  </si>
  <si>
    <t xml:space="preserve">Terme Vigliatore</t>
  </si>
  <si>
    <t xml:space="preserve">Torregrotta</t>
  </si>
  <si>
    <t xml:space="preserve">Torrenova</t>
  </si>
  <si>
    <t xml:space="preserve">Tortorici</t>
  </si>
  <si>
    <t xml:space="preserve">Tripi</t>
  </si>
  <si>
    <t xml:space="preserve">Tusa</t>
  </si>
  <si>
    <t xml:space="preserve">Ucria</t>
  </si>
  <si>
    <t xml:space="preserve">Valdina</t>
  </si>
  <si>
    <t xml:space="preserve">Venetico</t>
  </si>
  <si>
    <t xml:space="preserve">Villafranca Tirrena</t>
  </si>
  <si>
    <t xml:space="preserve">PA</t>
  </si>
  <si>
    <t xml:space="preserve">Alia</t>
  </si>
  <si>
    <t xml:space="preserve">Alimena</t>
  </si>
  <si>
    <t xml:space="preserve">Aliminusa</t>
  </si>
  <si>
    <t xml:space="preserve">Altavilla Milicia</t>
  </si>
  <si>
    <t xml:space="preserve">Altofonte</t>
  </si>
  <si>
    <t xml:space="preserve">Bagheria</t>
  </si>
  <si>
    <t xml:space="preserve">Balestrate</t>
  </si>
  <si>
    <t xml:space="preserve">Baucina</t>
  </si>
  <si>
    <t xml:space="preserve">Belmonte Mezzagno</t>
  </si>
  <si>
    <t xml:space="preserve">Bisacquino</t>
  </si>
  <si>
    <t xml:space="preserve">Blufi</t>
  </si>
  <si>
    <t xml:space="preserve">Bolognetta</t>
  </si>
  <si>
    <t xml:space="preserve">Bompietro</t>
  </si>
  <si>
    <t xml:space="preserve">Borgetto</t>
  </si>
  <si>
    <t xml:space="preserve">Caccamo</t>
  </si>
  <si>
    <t xml:space="preserve">Caltavuturo</t>
  </si>
  <si>
    <t xml:space="preserve">Campofelice di Fitalia</t>
  </si>
  <si>
    <t xml:space="preserve">Campofelice di Roccella</t>
  </si>
  <si>
    <t xml:space="preserve">Campofiorito</t>
  </si>
  <si>
    <t xml:space="preserve">Camporeale</t>
  </si>
  <si>
    <t xml:space="preserve">Capaci</t>
  </si>
  <si>
    <t xml:space="preserve">Carini</t>
  </si>
  <si>
    <t xml:space="preserve">Castelbuono</t>
  </si>
  <si>
    <t xml:space="preserve">Casteldaccia</t>
  </si>
  <si>
    <t xml:space="preserve">Castellana Sicula</t>
  </si>
  <si>
    <t xml:space="preserve">Castronovo di Sicilia</t>
  </si>
  <si>
    <t xml:space="preserve">Cefalà Diana</t>
  </si>
  <si>
    <t xml:space="preserve">Cefalù</t>
  </si>
  <si>
    <t xml:space="preserve">Cerda</t>
  </si>
  <si>
    <t xml:space="preserve">Chiusa Sclafani</t>
  </si>
  <si>
    <t xml:space="preserve">Ciminna</t>
  </si>
  <si>
    <t xml:space="preserve">Cinisi</t>
  </si>
  <si>
    <t xml:space="preserve">Collesano</t>
  </si>
  <si>
    <t xml:space="preserve">Contessa Entellina</t>
  </si>
  <si>
    <t xml:space="preserve">Corleone</t>
  </si>
  <si>
    <t xml:space="preserve">Ficarazzi</t>
  </si>
  <si>
    <t xml:space="preserve">Gangi</t>
  </si>
  <si>
    <t xml:space="preserve">Geraci Siculo</t>
  </si>
  <si>
    <t xml:space="preserve">Giardinello</t>
  </si>
  <si>
    <t xml:space="preserve">Giuliana</t>
  </si>
  <si>
    <t xml:space="preserve">Godrano</t>
  </si>
  <si>
    <t xml:space="preserve">Gratteri</t>
  </si>
  <si>
    <t xml:space="preserve">Isnello</t>
  </si>
  <si>
    <t xml:space="preserve">Isola delle Femmine</t>
  </si>
  <si>
    <t xml:space="preserve">Lascari</t>
  </si>
  <si>
    <t xml:space="preserve">Lercara Friddi</t>
  </si>
  <si>
    <t xml:space="preserve">Marineo</t>
  </si>
  <si>
    <t xml:space="preserve">Mezzojuso</t>
  </si>
  <si>
    <t xml:space="preserve">Misilmeri</t>
  </si>
  <si>
    <t xml:space="preserve">Monreale</t>
  </si>
  <si>
    <t xml:space="preserve">Montelepre</t>
  </si>
  <si>
    <t xml:space="preserve">Montemaggiore Belsito</t>
  </si>
  <si>
    <t xml:space="preserve">Palazzo Adriano</t>
  </si>
  <si>
    <t xml:space="preserve">Palermo</t>
  </si>
  <si>
    <t xml:space="preserve">Partinico</t>
  </si>
  <si>
    <t xml:space="preserve">Petralia Soprana</t>
  </si>
  <si>
    <t xml:space="preserve">Petralia Sottana</t>
  </si>
  <si>
    <t xml:space="preserve">Piana degli Albanesi</t>
  </si>
  <si>
    <t xml:space="preserve">Polizzi Generosa</t>
  </si>
  <si>
    <t xml:space="preserve">Pollina</t>
  </si>
  <si>
    <t xml:space="preserve">Prizzi</t>
  </si>
  <si>
    <t xml:space="preserve">Roccamena</t>
  </si>
  <si>
    <t xml:space="preserve">Roccapalumba</t>
  </si>
  <si>
    <t xml:space="preserve">San Cipirello</t>
  </si>
  <si>
    <t xml:space="preserve">San Giuseppe Jato</t>
  </si>
  <si>
    <t xml:space="preserve">San Mauro Castelverde</t>
  </si>
  <si>
    <t xml:space="preserve">Santa Cristina Gela</t>
  </si>
  <si>
    <t xml:space="preserve">Santa Flavia</t>
  </si>
  <si>
    <t xml:space="preserve">Sciara</t>
  </si>
  <si>
    <t xml:space="preserve">Scillato</t>
  </si>
  <si>
    <t xml:space="preserve">Sclafani Bagni</t>
  </si>
  <si>
    <t xml:space="preserve">Termini Imerese</t>
  </si>
  <si>
    <t xml:space="preserve">Terrasini</t>
  </si>
  <si>
    <t xml:space="preserve">Torretta</t>
  </si>
  <si>
    <t xml:space="preserve">Trabia</t>
  </si>
  <si>
    <t xml:space="preserve">Trappeto</t>
  </si>
  <si>
    <t xml:space="preserve">Ustica</t>
  </si>
  <si>
    <t xml:space="preserve">Valledolmo</t>
  </si>
  <si>
    <t xml:space="preserve">Ventimiglia di Sicilia</t>
  </si>
  <si>
    <t xml:space="preserve">Vicari</t>
  </si>
  <si>
    <t xml:space="preserve">Villabate</t>
  </si>
  <si>
    <t xml:space="preserve">Villafrati</t>
  </si>
  <si>
    <t xml:space="preserve">RG</t>
  </si>
  <si>
    <t xml:space="preserve">Acate</t>
  </si>
  <si>
    <t xml:space="preserve">Chiaramonte Gulfi</t>
  </si>
  <si>
    <t xml:space="preserve">Comiso</t>
  </si>
  <si>
    <t xml:space="preserve">Giarratana</t>
  </si>
  <si>
    <t xml:space="preserve">Ispica</t>
  </si>
  <si>
    <t xml:space="preserve">Modica</t>
  </si>
  <si>
    <t xml:space="preserve">Monterosso Almo</t>
  </si>
  <si>
    <t xml:space="preserve">Pozzallo</t>
  </si>
  <si>
    <t xml:space="preserve">Ragusa</t>
  </si>
  <si>
    <t xml:space="preserve">Santa Croce Camerina</t>
  </si>
  <si>
    <t xml:space="preserve">Scicli</t>
  </si>
  <si>
    <t xml:space="preserve">Vittoria</t>
  </si>
  <si>
    <t xml:space="preserve">SR</t>
  </si>
  <si>
    <t xml:space="preserve">Augusta</t>
  </si>
  <si>
    <t xml:space="preserve">Avola</t>
  </si>
  <si>
    <t xml:space="preserve">Buccheri</t>
  </si>
  <si>
    <t xml:space="preserve">Buscemi</t>
  </si>
  <si>
    <t xml:space="preserve">Canicattini Bagni</t>
  </si>
  <si>
    <t xml:space="preserve">Carlentini</t>
  </si>
  <si>
    <t xml:space="preserve">Cassaro</t>
  </si>
  <si>
    <t xml:space="preserve">Ferla</t>
  </si>
  <si>
    <t xml:space="preserve">Floridia</t>
  </si>
  <si>
    <t xml:space="preserve">Francofonte</t>
  </si>
  <si>
    <t xml:space="preserve">Lentini</t>
  </si>
  <si>
    <t xml:space="preserve">Melilli</t>
  </si>
  <si>
    <t xml:space="preserve">Noto</t>
  </si>
  <si>
    <t xml:space="preserve">Pachino</t>
  </si>
  <si>
    <t xml:space="preserve">Palazzolo Acreide</t>
  </si>
  <si>
    <t xml:space="preserve">Portopalo di Capo Passero</t>
  </si>
  <si>
    <t xml:space="preserve">Priolo Gargallo</t>
  </si>
  <si>
    <t xml:space="preserve">Rosolini</t>
  </si>
  <si>
    <t xml:space="preserve">Siracusa</t>
  </si>
  <si>
    <t xml:space="preserve">Solarino</t>
  </si>
  <si>
    <t xml:space="preserve">Sortino</t>
  </si>
  <si>
    <t xml:space="preserve">TP</t>
  </si>
  <si>
    <t xml:space="preserve">Alcamo</t>
  </si>
  <si>
    <t xml:space="preserve">Buseto Palizzolo</t>
  </si>
  <si>
    <t xml:space="preserve">Calatafimi-Segesta</t>
  </si>
  <si>
    <t xml:space="preserve">Campobello di Mazara</t>
  </si>
  <si>
    <t xml:space="preserve">Castellammare del Golfo</t>
  </si>
  <si>
    <t xml:space="preserve">Castelvetrano</t>
  </si>
  <si>
    <t xml:space="preserve">Custonaci</t>
  </si>
  <si>
    <t xml:space="preserve">Erice</t>
  </si>
  <si>
    <t xml:space="preserve">Favignana</t>
  </si>
  <si>
    <t xml:space="preserve">Gibellina</t>
  </si>
  <si>
    <t xml:space="preserve">Marsala</t>
  </si>
  <si>
    <t xml:space="preserve">Mazara del Vallo</t>
  </si>
  <si>
    <t xml:space="preserve">Misiliscemi</t>
  </si>
  <si>
    <t xml:space="preserve">Paceco</t>
  </si>
  <si>
    <t xml:space="preserve">Pantelleria</t>
  </si>
  <si>
    <t xml:space="preserve">Partanna</t>
  </si>
  <si>
    <t xml:space="preserve">Petrosino</t>
  </si>
  <si>
    <t xml:space="preserve">Poggioreale</t>
  </si>
  <si>
    <t xml:space="preserve">Salaparuta</t>
  </si>
  <si>
    <t xml:space="preserve">Salemi</t>
  </si>
  <si>
    <t xml:space="preserve">San Vito Lo Capo</t>
  </si>
  <si>
    <t xml:space="preserve">Santa Ninfa</t>
  </si>
  <si>
    <t xml:space="preserve">Trapani </t>
  </si>
  <si>
    <t xml:space="preserve">Valderice</t>
  </si>
  <si>
    <t xml:space="preserve">Vita</t>
  </si>
  <si>
    <t xml:space="preserve">Sicilia</t>
  </si>
  <si>
    <t xml:space="preserve">Comuni  con pop. &lt; 5000 ab</t>
  </si>
  <si>
    <t xml:space="preserve">Restanti comuni 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</si>
</sst>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_-&quot;€ &quot;* #,##0.00_-;&quot;-€ &quot;* #,##0.00_-;_-&quot;€ &quot;* \-??_-;_-@_-"/>
    <numFmt numFmtId="166" formatCode="_-* #,##0.00_-;\-* #,##0.00_-;_-* \-??_-;_-@_-"/>
    <numFmt numFmtId="167" formatCode="0%"/>
    <numFmt numFmtId="168" formatCode="[$€-410]\ #,##0.00;[RED]\-[$€-410]\ #,##0.00"/>
    <numFmt numFmtId="169" formatCode="0"/>
    <numFmt numFmtId="170" formatCode="_-* #,##0_-;\-* #,##0_-;_-* \-??_-;_-@_-"/>
    <numFmt numFmtId="171" formatCode="General"/>
    <numFmt numFmtId="172" formatCode="_-[$€-410]\ * #,##0.00_-;\-[$€-410]\ * #,##0.00_-;_-[$€-410]\ * \-??_-;_-@_-"/>
  </numFmts>
  <fonts count="4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b val="true"/>
      <sz val="11"/>
      <color rgb="FF99CC00"/>
      <name val="Calibri"/>
      <family val="2"/>
      <charset val="1"/>
    </font>
    <font>
      <b val="true"/>
      <sz val="11"/>
      <color rgb="FFFFFFFF"/>
      <name val="Calibri"/>
      <family val="2"/>
      <charset val="1"/>
    </font>
    <font>
      <i val="true"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b val="true"/>
      <sz val="15"/>
      <color rgb="FF000080"/>
      <name val="Calibri"/>
      <family val="2"/>
      <charset val="1"/>
    </font>
    <font>
      <b val="true"/>
      <sz val="13"/>
      <color rgb="FF000080"/>
      <name val="Calibri"/>
      <family val="2"/>
      <charset val="1"/>
    </font>
    <font>
      <b val="true"/>
      <sz val="11"/>
      <color rgb="FF000080"/>
      <name val="Calibri"/>
      <family val="2"/>
      <charset val="1"/>
    </font>
    <font>
      <b val="true"/>
      <i val="true"/>
      <sz val="16"/>
      <color rgb="FF000000"/>
      <name val="Arial"/>
      <family val="2"/>
      <charset val="1"/>
    </font>
    <font>
      <sz val="11"/>
      <color rgb="FF333399"/>
      <name val="Calibri"/>
      <family val="2"/>
      <charset val="1"/>
    </font>
    <font>
      <sz val="11"/>
      <color rgb="FF99CC00"/>
      <name val="Calibri"/>
      <family val="2"/>
      <charset val="1"/>
    </font>
    <font>
      <sz val="11"/>
      <color rgb="FF333300"/>
      <name val="Calibri"/>
      <family val="2"/>
      <charset val="1"/>
    </font>
    <font>
      <sz val="11"/>
      <color rgb="FF993300"/>
      <name val="Calibri"/>
      <family val="2"/>
      <charset val="1"/>
    </font>
    <font>
      <sz val="10"/>
      <name val="Arial"/>
      <family val="2"/>
      <charset val="1"/>
    </font>
    <font>
      <sz val="10"/>
      <color rgb="FF000000"/>
      <name val="Calibri"/>
      <family val="2"/>
      <charset val="1"/>
    </font>
    <font>
      <sz val="10"/>
      <name val="Calibri"/>
      <family val="2"/>
      <charset val="1"/>
    </font>
    <font>
      <sz val="11"/>
      <color rgb="FF000000"/>
      <name val="Arial"/>
      <family val="2"/>
      <charset val="1"/>
    </font>
    <font>
      <b val="true"/>
      <sz val="11"/>
      <color rgb="FF333333"/>
      <name val="Calibri"/>
      <family val="2"/>
      <charset val="1"/>
    </font>
    <font>
      <b val="true"/>
      <i val="true"/>
      <u val="single"/>
      <sz val="11"/>
      <color rgb="FF000000"/>
      <name val="Arial"/>
      <family val="2"/>
      <charset val="1"/>
    </font>
    <font>
      <sz val="11"/>
      <color rgb="FFFF0000"/>
      <name val="Calibri"/>
      <family val="2"/>
      <charset val="1"/>
    </font>
    <font>
      <b val="true"/>
      <sz val="18"/>
      <color rgb="FF000080"/>
      <name val="Cambria"/>
      <family val="2"/>
      <charset val="1"/>
    </font>
    <font>
      <b val="true"/>
      <sz val="11"/>
      <color rgb="FF000000"/>
      <name val="Calibri"/>
      <family val="2"/>
      <charset val="1"/>
    </font>
    <font>
      <b val="true"/>
      <i val="true"/>
      <sz val="14"/>
      <color rgb="FF000000"/>
      <name val="Calibri"/>
      <family val="2"/>
      <charset val="1"/>
    </font>
    <font>
      <b val="true"/>
      <sz val="10"/>
      <name val="Calibri"/>
      <family val="2"/>
      <charset val="1"/>
    </font>
    <font>
      <b val="true"/>
      <sz val="9"/>
      <name val="Calibri"/>
      <family val="2"/>
      <charset val="1"/>
    </font>
    <font>
      <sz val="12"/>
      <color rgb="FF000000"/>
      <name val="Calibri"/>
      <family val="2"/>
      <charset val="1"/>
    </font>
    <font>
      <b val="true"/>
      <sz val="12"/>
      <color rgb="FF000000"/>
      <name val="Calibri"/>
      <family val="2"/>
      <charset val="1"/>
    </font>
    <font>
      <b val="true"/>
      <i val="true"/>
      <sz val="12"/>
      <name val="Calibri"/>
      <family val="2"/>
      <charset val="1"/>
    </font>
    <font>
      <b val="true"/>
      <i val="true"/>
      <sz val="12"/>
      <color rgb="FF000000"/>
      <name val="Calibri"/>
      <family val="2"/>
      <charset val="1"/>
    </font>
    <font>
      <b val="true"/>
      <i val="true"/>
      <sz val="10"/>
      <color rgb="FFFFFFFF"/>
      <name val="Calibri"/>
      <family val="2"/>
      <charset val="1"/>
    </font>
    <font>
      <b val="true"/>
      <i val="true"/>
      <sz val="10"/>
      <name val="Calibri"/>
      <family val="2"/>
      <charset val="1"/>
    </font>
    <font>
      <b val="true"/>
      <i val="true"/>
      <sz val="12"/>
      <color rgb="FFFFFFFF"/>
      <name val="Calibri"/>
      <family val="2"/>
      <charset val="1"/>
    </font>
    <font>
      <b val="true"/>
      <i val="true"/>
      <sz val="11"/>
      <name val="Calibri"/>
      <family val="2"/>
      <charset val="1"/>
    </font>
    <font>
      <i val="true"/>
      <sz val="12"/>
      <name val="Calibri"/>
      <family val="2"/>
      <charset val="1"/>
    </font>
    <font>
      <i val="true"/>
      <sz val="11"/>
      <name val="Calibri"/>
      <family val="2"/>
      <charset val="1"/>
    </font>
  </fonts>
  <fills count="30">
    <fill>
      <patternFill patternType="none"/>
    </fill>
    <fill>
      <patternFill patternType="gray125"/>
    </fill>
    <fill>
      <patternFill patternType="solid">
        <fgColor rgb="FFFFCC99"/>
        <bgColor rgb="FFC0C0C0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FFCC00"/>
        <bgColor rgb="FFFFFF00"/>
      </patternFill>
    </fill>
    <fill>
      <patternFill patternType="solid">
        <fgColor rgb="FF993366"/>
        <bgColor rgb="FF993366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9900"/>
        <bgColor rgb="FFFFCC00"/>
      </patternFill>
    </fill>
    <fill>
      <patternFill patternType="solid">
        <fgColor rgb="FF800080"/>
        <bgColor rgb="FF800080"/>
      </patternFill>
    </fill>
    <fill>
      <patternFill patternType="solid">
        <fgColor rgb="FF00CCFF"/>
        <bgColor rgb="FF33CCCC"/>
      </patternFill>
    </fill>
    <fill>
      <patternFill patternType="solid">
        <fgColor rgb="FF0066CC"/>
        <bgColor rgb="FF008080"/>
      </patternFill>
    </fill>
    <fill>
      <patternFill patternType="solid">
        <fgColor rgb="FF33CCCC"/>
        <bgColor rgb="FF00CCFF"/>
      </patternFill>
    </fill>
    <fill>
      <patternFill patternType="solid">
        <fgColor rgb="FFFF00FF"/>
        <bgColor rgb="FFFF00FF"/>
      </patternFill>
    </fill>
    <fill>
      <patternFill patternType="solid">
        <fgColor rgb="FF808080"/>
        <bgColor rgb="FF969696"/>
      </patternFill>
    </fill>
    <fill>
      <patternFill patternType="solid">
        <fgColor rgb="FF00FFFF"/>
        <bgColor rgb="FF00FFFF"/>
      </patternFill>
    </fill>
    <fill>
      <patternFill patternType="solid">
        <fgColor rgb="FFFF0000"/>
        <bgColor rgb="FF9933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333399"/>
        <bgColor rgb="FF003366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FFFF99"/>
        <bgColor rgb="FFFFFFCC"/>
      </patternFill>
    </fill>
    <fill>
      <patternFill patternType="solid">
        <fgColor rgb="FFFFFFFF"/>
        <bgColor rgb="FFFFFFCC"/>
      </patternFill>
    </fill>
  </fills>
  <borders count="39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/>
      <right/>
      <top/>
      <bottom style="thick">
        <color rgb="FF00CCFF"/>
      </bottom>
      <diagonal/>
    </border>
    <border diagonalUp="false" diagonalDown="false">
      <left/>
      <right/>
      <top/>
      <bottom style="thick">
        <color rgb="FFFFCC00"/>
      </bottom>
      <diagonal/>
    </border>
    <border diagonalUp="false" diagonalDown="false">
      <left/>
      <right/>
      <top/>
      <bottom style="medium">
        <color rgb="FFFF9900"/>
      </bottom>
      <diagonal/>
    </border>
    <border diagonalUp="false" diagonalDown="false">
      <left/>
      <right/>
      <top/>
      <bottom style="double">
        <color rgb="FF99CC00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 style="thin">
        <color rgb="FF00CCFF"/>
      </top>
      <bottom style="double">
        <color rgb="FF00CCFF"/>
      </bottom>
      <diagonal/>
    </border>
    <border diagonalUp="false" diagonalDown="false">
      <left/>
      <right/>
      <top style="thin">
        <color rgb="FF333399"/>
      </top>
      <bottom style="double">
        <color rgb="FF333399"/>
      </bottom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/>
      <top style="medium"/>
      <bottom style="medium"/>
      <diagonal/>
    </border>
  </borders>
  <cellStyleXfs count="13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4" borderId="0" applyFont="true" applyBorder="false" applyAlignment="true" applyProtection="false">
      <alignment horizontal="general" vertical="bottom" textRotation="0" wrapText="false" indent="0" shrinkToFit="false"/>
    </xf>
    <xf numFmtId="164" fontId="0" fillId="5" borderId="0" applyFont="true" applyBorder="false" applyAlignment="true" applyProtection="false">
      <alignment horizontal="general" vertical="bottom" textRotation="0" wrapText="false" indent="0" shrinkToFit="false"/>
    </xf>
    <xf numFmtId="164" fontId="0" fillId="6" borderId="0" applyFont="true" applyBorder="false" applyAlignment="true" applyProtection="false">
      <alignment horizontal="general" vertical="bottom" textRotation="0" wrapText="false" indent="0" shrinkToFit="false"/>
    </xf>
    <xf numFmtId="164" fontId="0" fillId="7" borderId="0" applyFont="true" applyBorder="false" applyAlignment="true" applyProtection="false">
      <alignment horizontal="general" vertical="bottom" textRotation="0" wrapText="false" indent="0" shrinkToFit="false"/>
    </xf>
    <xf numFmtId="164" fontId="0" fillId="8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4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9" borderId="0" applyFont="true" applyBorder="false" applyAlignment="true" applyProtection="false">
      <alignment horizontal="general" vertical="bottom" textRotation="0" wrapText="false" indent="0" shrinkToFit="false"/>
    </xf>
    <xf numFmtId="164" fontId="0" fillId="10" borderId="0" applyFont="true" applyBorder="false" applyAlignment="true" applyProtection="false">
      <alignment horizontal="general" vertical="bottom" textRotation="0" wrapText="false" indent="0" shrinkToFit="false"/>
    </xf>
    <xf numFmtId="164" fontId="0" fillId="10" borderId="0" applyFont="true" applyBorder="false" applyAlignment="true" applyProtection="false">
      <alignment horizontal="general" vertical="bottom" textRotation="0" wrapText="false" indent="0" shrinkToFit="false"/>
    </xf>
    <xf numFmtId="164" fontId="0" fillId="9" borderId="0" applyFont="true" applyBorder="false" applyAlignment="true" applyProtection="false">
      <alignment horizontal="general" vertical="bottom" textRotation="0" wrapText="false" indent="0" shrinkToFit="false"/>
    </xf>
    <xf numFmtId="164" fontId="0" fillId="4" borderId="0" applyFont="true" applyBorder="false" applyAlignment="true" applyProtection="false">
      <alignment horizontal="general" vertical="bottom" textRotation="0" wrapText="false" indent="0" shrinkToFit="false"/>
    </xf>
    <xf numFmtId="164" fontId="0" fillId="5" borderId="0" applyFont="true" applyBorder="false" applyAlignment="true" applyProtection="false">
      <alignment horizontal="general" vertical="bottom" textRotation="0" wrapText="false" indent="0" shrinkToFit="false"/>
    </xf>
    <xf numFmtId="164" fontId="0" fillId="11" borderId="0" applyFont="true" applyBorder="false" applyAlignment="true" applyProtection="false">
      <alignment horizontal="general" vertical="bottom" textRotation="0" wrapText="false" indent="0" shrinkToFit="false"/>
    </xf>
    <xf numFmtId="164" fontId="0" fillId="12" borderId="0" applyFont="true" applyBorder="false" applyAlignment="true" applyProtection="false">
      <alignment horizontal="general" vertical="bottom" textRotation="0" wrapText="false" indent="0" shrinkToFit="false"/>
    </xf>
    <xf numFmtId="164" fontId="0" fillId="1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11" borderId="0" applyFont="true" applyBorder="false" applyAlignment="true" applyProtection="false">
      <alignment horizontal="general" vertical="bottom" textRotation="0" wrapText="false" indent="0" shrinkToFit="false"/>
    </xf>
    <xf numFmtId="164" fontId="0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14" borderId="0" applyFont="true" applyBorder="false" applyAlignment="true" applyProtection="false">
      <alignment horizontal="general" vertical="bottom" textRotation="0" wrapText="false" indent="0" shrinkToFit="false"/>
    </xf>
    <xf numFmtId="164" fontId="4" fillId="15" borderId="0" applyFont="true" applyBorder="false" applyAlignment="true" applyProtection="false">
      <alignment horizontal="general" vertical="bottom" textRotation="0" wrapText="false" indent="0" shrinkToFit="false"/>
    </xf>
    <xf numFmtId="164" fontId="4" fillId="15" borderId="0" applyFont="true" applyBorder="false" applyAlignment="true" applyProtection="false">
      <alignment horizontal="general" vertical="bottom" textRotation="0" wrapText="false" indent="0" shrinkToFit="false"/>
    </xf>
    <xf numFmtId="164" fontId="4" fillId="14" borderId="0" applyFont="true" applyBorder="false" applyAlignment="true" applyProtection="false">
      <alignment horizontal="general" vertical="bottom" textRotation="0" wrapText="false" indent="0" shrinkToFit="false"/>
    </xf>
    <xf numFmtId="164" fontId="4" fillId="16" borderId="0" applyFont="true" applyBorder="false" applyAlignment="true" applyProtection="false">
      <alignment horizontal="general" vertical="bottom" textRotation="0" wrapText="false" indent="0" shrinkToFit="false"/>
    </xf>
    <xf numFmtId="164" fontId="4" fillId="12" borderId="0" applyFont="true" applyBorder="false" applyAlignment="true" applyProtection="false">
      <alignment horizontal="general" vertical="bottom" textRotation="0" wrapText="false" indent="0" shrinkToFit="false"/>
    </xf>
    <xf numFmtId="164" fontId="4" fillId="17" borderId="0" applyFont="true" applyBorder="false" applyAlignment="true" applyProtection="false">
      <alignment horizontal="general" vertical="bottom" textRotation="0" wrapText="false" indent="0" shrinkToFit="false"/>
    </xf>
    <xf numFmtId="164" fontId="4" fillId="12" borderId="0" applyFont="true" applyBorder="false" applyAlignment="true" applyProtection="false">
      <alignment horizontal="general" vertical="bottom" textRotation="0" wrapText="false" indent="0" shrinkToFit="false"/>
    </xf>
    <xf numFmtId="164" fontId="4" fillId="13" borderId="0" applyFont="true" applyBorder="false" applyAlignment="true" applyProtection="false">
      <alignment horizontal="general" vertical="bottom" textRotation="0" wrapText="false" indent="0" shrinkToFit="false"/>
    </xf>
    <xf numFmtId="164" fontId="4" fillId="15" borderId="0" applyFont="true" applyBorder="false" applyAlignment="true" applyProtection="false">
      <alignment horizontal="general" vertical="bottom" textRotation="0" wrapText="false" indent="0" shrinkToFit="false"/>
    </xf>
    <xf numFmtId="164" fontId="4" fillId="18" borderId="0" applyFont="true" applyBorder="false" applyAlignment="true" applyProtection="false">
      <alignment horizontal="general" vertical="bottom" textRotation="0" wrapText="false" indent="0" shrinkToFit="false"/>
    </xf>
    <xf numFmtId="164" fontId="4" fillId="14" borderId="0" applyFont="true" applyBorder="false" applyAlignment="true" applyProtection="false">
      <alignment horizontal="general" vertical="bottom" textRotation="0" wrapText="false" indent="0" shrinkToFit="false"/>
    </xf>
    <xf numFmtId="164" fontId="4" fillId="16" borderId="0" applyFont="true" applyBorder="false" applyAlignment="true" applyProtection="false">
      <alignment horizontal="general" vertical="bottom" textRotation="0" wrapText="false" indent="0" shrinkToFit="false"/>
    </xf>
    <xf numFmtId="164" fontId="4" fillId="19" borderId="0" applyFont="true" applyBorder="false" applyAlignment="true" applyProtection="false">
      <alignment horizontal="general" vertical="bottom" textRotation="0" wrapText="false" indent="0" shrinkToFit="false"/>
    </xf>
    <xf numFmtId="164" fontId="4" fillId="15" borderId="0" applyFont="true" applyBorder="false" applyAlignment="true" applyProtection="false">
      <alignment horizontal="general" vertical="bottom" textRotation="0" wrapText="false" indent="0" shrinkToFit="false"/>
    </xf>
    <xf numFmtId="164" fontId="4" fillId="20" borderId="0" applyFont="true" applyBorder="false" applyAlignment="true" applyProtection="false">
      <alignment horizontal="general" vertical="bottom" textRotation="0" wrapText="false" indent="0" shrinkToFit="false"/>
    </xf>
    <xf numFmtId="164" fontId="4" fillId="21" borderId="0" applyFont="true" applyBorder="false" applyAlignment="true" applyProtection="false">
      <alignment horizontal="general" vertical="bottom" textRotation="0" wrapText="false" indent="0" shrinkToFit="false"/>
    </xf>
    <xf numFmtId="164" fontId="4" fillId="22" borderId="0" applyFont="true" applyBorder="false" applyAlignment="true" applyProtection="false">
      <alignment horizontal="general" vertical="bottom" textRotation="0" wrapText="false" indent="0" shrinkToFit="false"/>
    </xf>
    <xf numFmtId="164" fontId="5" fillId="7" borderId="0" applyFont="true" applyBorder="false" applyAlignment="true" applyProtection="false">
      <alignment horizontal="general" vertical="bottom" textRotation="0" wrapText="false" indent="0" shrinkToFit="false"/>
    </xf>
    <xf numFmtId="164" fontId="6" fillId="23" borderId="1" applyFont="true" applyBorder="true" applyAlignment="true" applyProtection="false">
      <alignment horizontal="general" vertical="bottom" textRotation="0" wrapText="false" indent="0" shrinkToFit="false"/>
    </xf>
    <xf numFmtId="164" fontId="7" fillId="24" borderId="2" applyFont="true" applyBorder="true" applyAlignment="true" applyProtection="false">
      <alignment horizontal="general" vertical="bottom" textRotation="0" wrapText="false" indent="0" shrinkToFit="false"/>
    </xf>
    <xf numFmtId="164" fontId="7" fillId="24" borderId="2" applyFont="true" applyBorder="true" applyAlignment="true" applyProtection="false">
      <alignment horizontal="general" vertical="bottom" textRotation="0" wrapText="false" indent="0" shrinkToFit="false"/>
    </xf>
    <xf numFmtId="164" fontId="4" fillId="25" borderId="0" applyFont="true" applyBorder="false" applyAlignment="true" applyProtection="false">
      <alignment horizontal="general" vertical="bottom" textRotation="0" wrapText="false" indent="0" shrinkToFit="false"/>
    </xf>
    <xf numFmtId="164" fontId="4" fillId="22" borderId="0" applyFont="true" applyBorder="false" applyAlignment="true" applyProtection="false">
      <alignment horizontal="general" vertical="bottom" textRotation="0" wrapText="false" indent="0" shrinkToFit="false"/>
    </xf>
    <xf numFmtId="164" fontId="4" fillId="26" borderId="0" applyFont="true" applyBorder="false" applyAlignment="true" applyProtection="false">
      <alignment horizontal="general" vertical="bottom" textRotation="0" wrapText="false" indent="0" shrinkToFit="false"/>
    </xf>
    <xf numFmtId="164" fontId="4" fillId="15" borderId="0" applyFont="true" applyBorder="false" applyAlignment="true" applyProtection="false">
      <alignment horizontal="general" vertical="bottom" textRotation="0" wrapText="false" indent="0" shrinkToFit="false"/>
    </xf>
    <xf numFmtId="164" fontId="4" fillId="18" borderId="0" applyFont="true" applyBorder="false" applyAlignment="true" applyProtection="false">
      <alignment horizontal="general" vertical="bottom" textRotation="0" wrapText="false" indent="0" shrinkToFit="false"/>
    </xf>
    <xf numFmtId="164" fontId="4" fillId="27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8" borderId="0" applyFont="true" applyBorder="false" applyAlignment="true" applyProtection="false">
      <alignment horizontal="general" vertical="bottom" textRotation="0" wrapText="false" indent="0" shrinkToFit="false"/>
    </xf>
    <xf numFmtId="164" fontId="10" fillId="0" borderId="3" applyFont="true" applyBorder="true" applyAlignment="true" applyProtection="false">
      <alignment horizontal="general" vertical="bottom" textRotation="0" wrapText="false" indent="0" shrinkToFit="false"/>
    </xf>
    <xf numFmtId="164" fontId="11" fillId="0" borderId="4" applyFont="true" applyBorder="true" applyAlignment="true" applyProtection="false">
      <alignment horizontal="general" vertical="bottom" textRotation="0" wrapText="false" indent="0" shrinkToFit="false"/>
    </xf>
    <xf numFmtId="164" fontId="12" fillId="0" borderId="5" applyFont="true" applyBorder="true" applyAlignment="true" applyProtection="false">
      <alignment horizontal="general" vertical="bottom" textRotation="0" wrapText="false" indent="0" shrinkToFit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2" borderId="1" applyFont="true" applyBorder="true" applyAlignment="true" applyProtection="false">
      <alignment horizontal="general" vertical="bottom" textRotation="0" wrapText="false" indent="0" shrinkToFit="false"/>
    </xf>
    <xf numFmtId="164" fontId="15" fillId="0" borderId="6" applyFont="true" applyBorder="true" applyAlignment="true" applyProtection="false">
      <alignment horizontal="general" vertical="bottom" textRotation="0" wrapText="false" indent="0" shrinkToFit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16" fillId="5" borderId="0" applyFont="true" applyBorder="false" applyAlignment="true" applyProtection="false">
      <alignment horizontal="general" vertical="bottom" textRotation="0" wrapText="false" indent="0" shrinkToFit="false"/>
    </xf>
    <xf numFmtId="164" fontId="17" fillId="28" borderId="0" applyFont="true" applyBorder="false" applyAlignment="true" applyProtection="false">
      <alignment horizontal="general" vertical="bottom" textRotation="0" wrapText="false" indent="0" shrinkToFit="false"/>
    </xf>
    <xf numFmtId="164" fontId="1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2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5" borderId="7" applyFont="true" applyBorder="true" applyAlignment="true" applyProtection="false">
      <alignment horizontal="general" vertical="bottom" textRotation="0" wrapText="false" indent="0" shrinkToFit="false"/>
    </xf>
    <xf numFmtId="164" fontId="0" fillId="5" borderId="8" applyFont="true" applyBorder="true" applyAlignment="true" applyProtection="false">
      <alignment horizontal="general" vertical="bottom" textRotation="0" wrapText="false" indent="0" shrinkToFit="false"/>
    </xf>
    <xf numFmtId="164" fontId="22" fillId="23" borderId="9" applyFont="true" applyBorder="tru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2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2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4" fillId="0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25" fillId="0" borderId="0" applyFont="true" applyBorder="false" applyAlignment="true" applyProtection="false">
      <alignment horizontal="general" vertical="bottom" textRotation="0" wrapText="false" indent="0" shrinkToFit="false"/>
    </xf>
    <xf numFmtId="164" fontId="26" fillId="0" borderId="10" applyFont="true" applyBorder="true" applyAlignment="true" applyProtection="false">
      <alignment horizontal="general" vertical="bottom" textRotation="0" wrapText="false" indent="0" shrinkToFit="false"/>
    </xf>
    <xf numFmtId="164" fontId="26" fillId="0" borderId="11" applyFont="true" applyBorder="tru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2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27" fillId="29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8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8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8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9" fillId="29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9" fillId="29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8" fillId="29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8" fillId="0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8" fillId="0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9" fillId="0" borderId="1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9" fillId="29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9" fillId="29" borderId="2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0" fillId="0" borderId="2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31" fillId="0" borderId="2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0" fillId="0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30" fillId="29" borderId="25" xfId="86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71" fontId="30" fillId="29" borderId="25" xfId="86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30" fillId="29" borderId="25" xfId="17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30" fillId="0" borderId="2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31" fillId="0" borderId="2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0" fillId="0" borderId="2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30" fillId="29" borderId="29" xfId="86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71" fontId="30" fillId="29" borderId="29" xfId="86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30" fillId="29" borderId="29" xfId="17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32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31" fillId="29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32" fillId="29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2" fontId="33" fillId="29" borderId="30" xfId="86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4" fillId="29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35" fillId="29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5" fontId="36" fillId="29" borderId="31" xfId="12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37" fillId="29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8" fillId="0" borderId="2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70" fontId="30" fillId="29" borderId="24" xfId="86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30" fillId="29" borderId="3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38" fillId="0" borderId="3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70" fontId="30" fillId="29" borderId="34" xfId="86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30" fillId="29" borderId="3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30" fillId="29" borderId="36" xfId="17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32" fillId="0" borderId="3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31" fillId="29" borderId="3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39" fillId="29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36" fillId="29" borderId="0" xfId="12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32" fillId="29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9" fillId="29" borderId="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12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Accent1" xfId="20"/>
    <cellStyle name="20% - Accent2" xfId="21"/>
    <cellStyle name="20% - Accent3" xfId="22"/>
    <cellStyle name="20% - Accent4" xfId="23"/>
    <cellStyle name="20% - Accent5" xfId="24"/>
    <cellStyle name="20% - Accent6" xfId="25"/>
    <cellStyle name="20% - Colore 1 2" xfId="26"/>
    <cellStyle name="20% - Colore 2 2" xfId="27"/>
    <cellStyle name="20% - Colore 3 2" xfId="28"/>
    <cellStyle name="20% - Colore 4 2" xfId="29"/>
    <cellStyle name="20% - Colore 5 2" xfId="30"/>
    <cellStyle name="20% - Colore 6 2" xfId="31"/>
    <cellStyle name="40% - Accent1" xfId="32"/>
    <cellStyle name="40% - Accent2" xfId="33"/>
    <cellStyle name="40% - Accent3" xfId="34"/>
    <cellStyle name="40% - Accent4" xfId="35"/>
    <cellStyle name="40% - Accent5" xfId="36"/>
    <cellStyle name="40% - Accent6" xfId="37"/>
    <cellStyle name="40% - Colore 1 2" xfId="38"/>
    <cellStyle name="40% - Colore 2 2" xfId="39"/>
    <cellStyle name="40% - Colore 3 2" xfId="40"/>
    <cellStyle name="40% - Colore 4 2" xfId="41"/>
    <cellStyle name="40% - Colore 5 2" xfId="42"/>
    <cellStyle name="40% - Colore 6 2" xfId="43"/>
    <cellStyle name="60% - Accent1" xfId="44"/>
    <cellStyle name="60% - Accent2" xfId="45"/>
    <cellStyle name="60% - Accent3" xfId="46"/>
    <cellStyle name="60% - Accent4" xfId="47"/>
    <cellStyle name="60% - Accent5" xfId="48"/>
    <cellStyle name="60% - Accent6" xfId="49"/>
    <cellStyle name="60% - Colore 1 2" xfId="50"/>
    <cellStyle name="60% - Colore 2 2" xfId="51"/>
    <cellStyle name="60% - Colore 3 2" xfId="52"/>
    <cellStyle name="60% - Colore 4 2" xfId="53"/>
    <cellStyle name="60% - Colore 5 2" xfId="54"/>
    <cellStyle name="60% - Colore 6 2" xfId="55"/>
    <cellStyle name="Accent1" xfId="56"/>
    <cellStyle name="Accent2" xfId="57"/>
    <cellStyle name="Accent3" xfId="58"/>
    <cellStyle name="Accent4" xfId="59"/>
    <cellStyle name="Accent5" xfId="60"/>
    <cellStyle name="Accent6" xfId="61"/>
    <cellStyle name="Bad 1" xfId="62"/>
    <cellStyle name="Calculation" xfId="63"/>
    <cellStyle name="Cella da controllare 2" xfId="64"/>
    <cellStyle name="Check Cell" xfId="65"/>
    <cellStyle name="Colore 1 2" xfId="66"/>
    <cellStyle name="Colore 2 2" xfId="67"/>
    <cellStyle name="Colore 3 2" xfId="68"/>
    <cellStyle name="Colore 4 2" xfId="69"/>
    <cellStyle name="Colore 5 2" xfId="70"/>
    <cellStyle name="Colore 6 2" xfId="71"/>
    <cellStyle name="Euro" xfId="72"/>
    <cellStyle name="Euro 2" xfId="73"/>
    <cellStyle name="Euro 2 2" xfId="74"/>
    <cellStyle name="Explanatory Text" xfId="75"/>
    <cellStyle name="Good 2" xfId="76"/>
    <cellStyle name="Heading 1 6" xfId="77"/>
    <cellStyle name="Heading 2 7" xfId="78"/>
    <cellStyle name="Heading 3" xfId="79"/>
    <cellStyle name="Heading 4" xfId="80"/>
    <cellStyle name="Heading 5" xfId="81"/>
    <cellStyle name="Input 2" xfId="82"/>
    <cellStyle name="Linked Cell" xfId="83"/>
    <cellStyle name="Migliaia 2" xfId="84"/>
    <cellStyle name="Migliaia 2 2" xfId="85"/>
    <cellStyle name="Migliaia 2 3" xfId="86"/>
    <cellStyle name="Migliaia 2 4" xfId="87"/>
    <cellStyle name="Migliaia 3" xfId="88"/>
    <cellStyle name="Migliaia 3 2" xfId="89"/>
    <cellStyle name="Migliaia 4" xfId="90"/>
    <cellStyle name="Migliaia 5" xfId="91"/>
    <cellStyle name="Neutral 8" xfId="92"/>
    <cellStyle name="Neutrale 2" xfId="93"/>
    <cellStyle name="Normal 2" xfId="94"/>
    <cellStyle name="Normale 2" xfId="95"/>
    <cellStyle name="Normale 2 2" xfId="96"/>
    <cellStyle name="Normale 2 3" xfId="97"/>
    <cellStyle name="Normale 3" xfId="98"/>
    <cellStyle name="Normale 4" xfId="99"/>
    <cellStyle name="Normale 4 2" xfId="100"/>
    <cellStyle name="Normale 5" xfId="101"/>
    <cellStyle name="Normale 6" xfId="102"/>
    <cellStyle name="Normale 7" xfId="103"/>
    <cellStyle name="Normale 8" xfId="104"/>
    <cellStyle name="Normale 9" xfId="105"/>
    <cellStyle name="Nota 2" xfId="106"/>
    <cellStyle name="Note 9" xfId="107"/>
    <cellStyle name="Output 2" xfId="108"/>
    <cellStyle name="Percentuale 2" xfId="109"/>
    <cellStyle name="Percentuale 3" xfId="110"/>
    <cellStyle name="Percentuale 4" xfId="111"/>
    <cellStyle name="Percentuale 5" xfId="112"/>
    <cellStyle name="Result 10" xfId="113"/>
    <cellStyle name="Risultato2" xfId="114"/>
    <cellStyle name="Testo avviso 2" xfId="115"/>
    <cellStyle name="Testo descrittivo 2" xfId="116"/>
    <cellStyle name="Title" xfId="117"/>
    <cellStyle name="Total" xfId="118"/>
    <cellStyle name="Totale 2" xfId="119"/>
    <cellStyle name="Valuta 2" xfId="120"/>
    <cellStyle name="Valuta 2 2" xfId="121"/>
    <cellStyle name="Valuta 2 3" xfId="122"/>
    <cellStyle name="Valuta 3" xfId="123"/>
    <cellStyle name="Valuta 3 2" xfId="124"/>
    <cellStyle name="Valuta 3 3" xfId="125"/>
    <cellStyle name="Valuta 3 4" xfId="126"/>
    <cellStyle name="Valuta 4" xfId="127"/>
    <cellStyle name="Valuta 4 2" xfId="128"/>
    <cellStyle name="Valuta 5" xfId="129"/>
    <cellStyle name="Valuta 5 2" xfId="130"/>
    <cellStyle name="Valuta 6" xfId="131"/>
    <cellStyle name="Valuta 6 2" xfId="132"/>
    <cellStyle name="Valuta 7" xfId="133"/>
    <cellStyle name="Warning Text" xfId="134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410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H403" activeCellId="0" sqref="H403"/>
    </sheetView>
  </sheetViews>
  <sheetFormatPr defaultRowHeight="15" zeroHeight="false" outlineLevelRow="0" outlineLevelCol="0"/>
  <cols>
    <col collapsed="false" customWidth="true" hidden="false" outlineLevel="0" max="2" min="1" style="0" width="9.14"/>
    <col collapsed="false" customWidth="true" hidden="false" outlineLevel="0" max="3" min="3" style="0" width="27.42"/>
    <col collapsed="false" customWidth="true" hidden="false" outlineLevel="0" max="4" min="4" style="0" width="12.86"/>
    <col collapsed="false" customWidth="true" hidden="false" outlineLevel="0" max="5" min="5" style="0" width="12.57"/>
    <col collapsed="false" customWidth="true" hidden="false" outlineLevel="0" max="6" min="6" style="0" width="19.57"/>
    <col collapsed="false" customWidth="true" hidden="false" outlineLevel="0" max="7" min="7" style="0" width="2.99"/>
    <col collapsed="false" customWidth="true" hidden="false" outlineLevel="0" max="8" min="8" style="0" width="15.71"/>
    <col collapsed="false" customWidth="true" hidden="false" outlineLevel="0" max="9" min="9" style="0" width="8"/>
    <col collapsed="false" customWidth="true" hidden="false" outlineLevel="0" max="10" min="10" style="0" width="8.71"/>
    <col collapsed="false" customWidth="true" hidden="false" outlineLevel="0" max="11" min="11" style="0" width="30.28"/>
    <col collapsed="false" customWidth="true" hidden="false" outlineLevel="0" max="12" min="12" style="0" width="14.7"/>
    <col collapsed="false" customWidth="true" hidden="false" outlineLevel="0" max="13" min="13" style="0" width="13.43"/>
    <col collapsed="false" customWidth="true" hidden="false" outlineLevel="0" max="1025" min="14" style="0" width="9.14"/>
  </cols>
  <sheetData>
    <row r="1" customFormat="false" ht="20.25" hidden="false" customHeight="true" outlineLevel="0" collapsed="false">
      <c r="A1" s="1" t="s">
        <v>0</v>
      </c>
      <c r="B1" s="1"/>
      <c r="C1" s="1"/>
      <c r="D1" s="1"/>
      <c r="E1" s="1"/>
      <c r="F1" s="1"/>
      <c r="G1" s="2"/>
      <c r="H1" s="2"/>
    </row>
    <row r="2" customFormat="false" ht="23.25" hidden="false" customHeight="true" outlineLevel="0" collapsed="false">
      <c r="A2" s="1" t="s">
        <v>1</v>
      </c>
      <c r="B2" s="1"/>
      <c r="C2" s="1"/>
      <c r="D2" s="1"/>
      <c r="E2" s="1"/>
      <c r="F2" s="1"/>
      <c r="G2" s="1"/>
      <c r="H2" s="1"/>
    </row>
    <row r="3" s="2" customFormat="true" ht="15" hidden="false" customHeight="true" outlineLevel="0" collapsed="false">
      <c r="A3" s="1" t="s">
        <v>2</v>
      </c>
      <c r="B3" s="1"/>
      <c r="C3" s="1"/>
      <c r="D3" s="1"/>
      <c r="E3" s="1"/>
      <c r="F3" s="1"/>
    </row>
    <row r="4" customFormat="false" ht="8.1" hidden="false" customHeight="true" outlineLevel="0" collapsed="false"/>
    <row r="5" s="2" customFormat="true" ht="52.15" hidden="false" customHeight="true" outlineLevel="0" collapsed="false">
      <c r="A5" s="3" t="s">
        <v>3</v>
      </c>
      <c r="B5" s="3"/>
      <c r="C5" s="3"/>
      <c r="D5" s="3"/>
      <c r="E5" s="3"/>
      <c r="F5" s="3"/>
    </row>
    <row r="6" customFormat="false" ht="36" hidden="false" customHeight="false" outlineLevel="0" collapsed="false">
      <c r="A6" s="4" t="s">
        <v>4</v>
      </c>
      <c r="B6" s="5" t="s">
        <v>5</v>
      </c>
      <c r="C6" s="6" t="s">
        <v>6</v>
      </c>
      <c r="D6" s="7" t="s">
        <v>7</v>
      </c>
      <c r="E6" s="8" t="s">
        <v>8</v>
      </c>
      <c r="F6" s="9" t="s">
        <v>9</v>
      </c>
    </row>
    <row r="7" customFormat="false" ht="15" hidden="false" customHeight="false" outlineLevel="0" collapsed="false">
      <c r="A7" s="10" t="s">
        <v>10</v>
      </c>
      <c r="B7" s="11" t="s">
        <v>11</v>
      </c>
      <c r="C7" s="12" t="s">
        <v>12</v>
      </c>
      <c r="D7" s="13" t="s">
        <v>13</v>
      </c>
      <c r="E7" s="14" t="s">
        <v>14</v>
      </c>
      <c r="F7" s="14" t="s">
        <v>15</v>
      </c>
    </row>
    <row r="8" customFormat="false" ht="17.25" hidden="false" customHeight="true" outlineLevel="0" collapsed="false">
      <c r="A8" s="15" t="s">
        <v>16</v>
      </c>
      <c r="B8" s="16" t="n">
        <v>84001</v>
      </c>
      <c r="C8" s="17" t="s">
        <v>17</v>
      </c>
      <c r="D8" s="18" t="n">
        <v>55636</v>
      </c>
      <c r="E8" s="19" t="n">
        <f aca="false">+IF(D8&gt;5000,0,1)</f>
        <v>0</v>
      </c>
      <c r="F8" s="20" t="n">
        <v>1328963.85</v>
      </c>
    </row>
    <row r="9" customFormat="false" ht="15.75" hidden="false" customHeight="false" outlineLevel="0" collapsed="false">
      <c r="A9" s="21" t="s">
        <v>16</v>
      </c>
      <c r="B9" s="22" t="n">
        <v>84002</v>
      </c>
      <c r="C9" s="23" t="s">
        <v>18</v>
      </c>
      <c r="D9" s="24" t="n">
        <v>2459</v>
      </c>
      <c r="E9" s="25" t="n">
        <f aca="false">+IF(D9&gt;5000,0,1)</f>
        <v>1</v>
      </c>
      <c r="F9" s="26" t="n">
        <v>94164.38</v>
      </c>
    </row>
    <row r="10" customFormat="false" ht="15.75" hidden="false" customHeight="false" outlineLevel="0" collapsed="false">
      <c r="A10" s="21" t="s">
        <v>16</v>
      </c>
      <c r="B10" s="22" t="n">
        <v>84003</v>
      </c>
      <c r="C10" s="23" t="s">
        <v>19</v>
      </c>
      <c r="D10" s="24" t="n">
        <v>8774</v>
      </c>
      <c r="E10" s="25" t="n">
        <f aca="false">+IF(D10&gt;5000,0,1)</f>
        <v>0</v>
      </c>
      <c r="F10" s="26" t="n">
        <v>279106.23</v>
      </c>
    </row>
    <row r="11" customFormat="false" ht="15.75" hidden="false" customHeight="false" outlineLevel="0" collapsed="false">
      <c r="A11" s="21" t="s">
        <v>16</v>
      </c>
      <c r="B11" s="22" t="n">
        <v>84004</v>
      </c>
      <c r="C11" s="23" t="s">
        <v>20</v>
      </c>
      <c r="D11" s="24" t="n">
        <v>3214</v>
      </c>
      <c r="E11" s="25" t="n">
        <f aca="false">+IF(D11&gt;5000,0,1)</f>
        <v>1</v>
      </c>
      <c r="F11" s="26" t="n">
        <v>91552.59</v>
      </c>
    </row>
    <row r="12" customFormat="false" ht="15.75" hidden="false" customHeight="false" outlineLevel="0" collapsed="false">
      <c r="A12" s="21" t="s">
        <v>16</v>
      </c>
      <c r="B12" s="22" t="n">
        <v>84005</v>
      </c>
      <c r="C12" s="23" t="s">
        <v>21</v>
      </c>
      <c r="D12" s="24" t="n">
        <v>2505</v>
      </c>
      <c r="E12" s="25" t="n">
        <f aca="false">+IF(D12&gt;5000,0,1)</f>
        <v>1</v>
      </c>
      <c r="F12" s="26" t="n">
        <v>43885.49</v>
      </c>
    </row>
    <row r="13" customFormat="false" ht="15.75" hidden="false" customHeight="false" outlineLevel="0" collapsed="false">
      <c r="A13" s="21" t="s">
        <v>16</v>
      </c>
      <c r="B13" s="22" t="n">
        <v>84006</v>
      </c>
      <c r="C13" s="23" t="s">
        <v>22</v>
      </c>
      <c r="D13" s="24" t="n">
        <v>1158</v>
      </c>
      <c r="E13" s="25" t="n">
        <f aca="false">+IF(D13&gt;5000,0,1)</f>
        <v>1</v>
      </c>
      <c r="F13" s="26" t="n">
        <v>37513.59</v>
      </c>
    </row>
    <row r="14" customFormat="false" ht="15.75" hidden="false" customHeight="false" outlineLevel="0" collapsed="false">
      <c r="A14" s="21" t="s">
        <v>16</v>
      </c>
      <c r="B14" s="22" t="n">
        <v>84007</v>
      </c>
      <c r="C14" s="23" t="s">
        <v>23</v>
      </c>
      <c r="D14" s="24" t="n">
        <v>3199</v>
      </c>
      <c r="E14" s="25" t="n">
        <f aca="false">+IF(D14&gt;5000,0,1)</f>
        <v>1</v>
      </c>
      <c r="F14" s="26" t="n">
        <v>113470.17</v>
      </c>
    </row>
    <row r="15" customFormat="false" ht="15.75" hidden="false" customHeight="false" outlineLevel="0" collapsed="false">
      <c r="A15" s="21" t="s">
        <v>16</v>
      </c>
      <c r="B15" s="22" t="n">
        <v>84008</v>
      </c>
      <c r="C15" s="23" t="s">
        <v>24</v>
      </c>
      <c r="D15" s="24" t="n">
        <v>2007</v>
      </c>
      <c r="E15" s="25" t="n">
        <f aca="false">+IF(D15&gt;5000,0,1)</f>
        <v>1</v>
      </c>
      <c r="F15" s="26" t="n">
        <v>67419.33</v>
      </c>
    </row>
    <row r="16" customFormat="false" ht="15.75" hidden="false" customHeight="false" outlineLevel="0" collapsed="false">
      <c r="A16" s="21" t="s">
        <v>16</v>
      </c>
      <c r="B16" s="22" t="n">
        <v>84009</v>
      </c>
      <c r="C16" s="23" t="s">
        <v>25</v>
      </c>
      <c r="D16" s="24" t="n">
        <v>5919</v>
      </c>
      <c r="E16" s="25" t="n">
        <f aca="false">+IF(D16&gt;5000,0,1)</f>
        <v>0</v>
      </c>
      <c r="F16" s="26" t="n">
        <v>284982.89</v>
      </c>
    </row>
    <row r="17" customFormat="false" ht="15.75" hidden="false" customHeight="false" outlineLevel="0" collapsed="false">
      <c r="A17" s="21" t="s">
        <v>16</v>
      </c>
      <c r="B17" s="22" t="n">
        <v>84010</v>
      </c>
      <c r="C17" s="23" t="s">
        <v>26</v>
      </c>
      <c r="D17" s="24" t="n">
        <v>9103</v>
      </c>
      <c r="E17" s="25" t="n">
        <f aca="false">+IF(D17&gt;5000,0,1)</f>
        <v>0</v>
      </c>
      <c r="F17" s="26" t="n">
        <v>287346.58</v>
      </c>
    </row>
    <row r="18" customFormat="false" ht="15.75" hidden="false" customHeight="false" outlineLevel="0" collapsed="false">
      <c r="A18" s="21" t="s">
        <v>16</v>
      </c>
      <c r="B18" s="22" t="n">
        <v>84011</v>
      </c>
      <c r="C18" s="23" t="s">
        <v>27</v>
      </c>
      <c r="D18" s="24" t="n">
        <v>34491</v>
      </c>
      <c r="E18" s="25" t="n">
        <f aca="false">+IF(D18&gt;5000,0,1)</f>
        <v>0</v>
      </c>
      <c r="F18" s="26" t="n">
        <v>438602.1</v>
      </c>
    </row>
    <row r="19" customFormat="false" ht="15.75" hidden="false" customHeight="false" outlineLevel="0" collapsed="false">
      <c r="A19" s="21" t="s">
        <v>16</v>
      </c>
      <c r="B19" s="22" t="n">
        <v>84012</v>
      </c>
      <c r="C19" s="23" t="s">
        <v>28</v>
      </c>
      <c r="D19" s="24" t="n">
        <v>7295</v>
      </c>
      <c r="E19" s="25" t="n">
        <f aca="false">+IF(D19&gt;5000,0,1)</f>
        <v>0</v>
      </c>
      <c r="F19" s="26" t="n">
        <v>345886.15</v>
      </c>
    </row>
    <row r="20" customFormat="false" ht="15.75" hidden="false" customHeight="false" outlineLevel="0" collapsed="false">
      <c r="A20" s="21" t="s">
        <v>16</v>
      </c>
      <c r="B20" s="22" t="n">
        <v>84013</v>
      </c>
      <c r="C20" s="23" t="s">
        <v>29</v>
      </c>
      <c r="D20" s="24" t="n">
        <v>2632</v>
      </c>
      <c r="E20" s="25" t="n">
        <f aca="false">+IF(D20&gt;5000,0,1)</f>
        <v>1</v>
      </c>
      <c r="F20" s="26" t="n">
        <v>50798.15</v>
      </c>
    </row>
    <row r="21" customFormat="false" ht="15.75" hidden="false" customHeight="false" outlineLevel="0" collapsed="false">
      <c r="A21" s="21" t="s">
        <v>16</v>
      </c>
      <c r="B21" s="22" t="n">
        <v>84014</v>
      </c>
      <c r="C21" s="23" t="s">
        <v>30</v>
      </c>
      <c r="D21" s="24" t="n">
        <v>3302</v>
      </c>
      <c r="E21" s="25" t="n">
        <f aca="false">+IF(D21&gt;5000,0,1)</f>
        <v>1</v>
      </c>
      <c r="F21" s="26" t="n">
        <v>67252.64</v>
      </c>
    </row>
    <row r="22" customFormat="false" ht="15.75" hidden="false" customHeight="false" outlineLevel="0" collapsed="false">
      <c r="A22" s="21" t="s">
        <v>16</v>
      </c>
      <c r="B22" s="22" t="n">
        <v>84015</v>
      </c>
      <c r="C22" s="23" t="s">
        <v>31</v>
      </c>
      <c r="D22" s="24" t="n">
        <v>3107</v>
      </c>
      <c r="E22" s="25" t="n">
        <f aca="false">+IF(D22&gt;5000,0,1)</f>
        <v>1</v>
      </c>
      <c r="F22" s="26" t="n">
        <v>66475.8</v>
      </c>
    </row>
    <row r="23" customFormat="false" ht="15.75" hidden="false" customHeight="false" outlineLevel="0" collapsed="false">
      <c r="A23" s="21" t="s">
        <v>16</v>
      </c>
      <c r="B23" s="22" t="n">
        <v>84016</v>
      </c>
      <c r="C23" s="23" t="s">
        <v>32</v>
      </c>
      <c r="D23" s="24" t="n">
        <v>853</v>
      </c>
      <c r="E23" s="25" t="n">
        <f aca="false">+IF(D23&gt;5000,0,1)</f>
        <v>1</v>
      </c>
      <c r="F23" s="26" t="n">
        <v>24326.28</v>
      </c>
    </row>
    <row r="24" customFormat="false" ht="15.75" hidden="false" customHeight="false" outlineLevel="0" collapsed="false">
      <c r="A24" s="21" t="s">
        <v>16</v>
      </c>
      <c r="B24" s="22" t="n">
        <v>84017</v>
      </c>
      <c r="C24" s="23" t="s">
        <v>33</v>
      </c>
      <c r="D24" s="24" t="n">
        <v>31664</v>
      </c>
      <c r="E24" s="25" t="n">
        <f aca="false">+IF(D24&gt;5000,0,1)</f>
        <v>0</v>
      </c>
      <c r="F24" s="26" t="n">
        <v>628578.73</v>
      </c>
    </row>
    <row r="25" customFormat="false" ht="15.75" hidden="false" customHeight="false" outlineLevel="0" collapsed="false">
      <c r="A25" s="21" t="s">
        <v>16</v>
      </c>
      <c r="B25" s="22" t="n">
        <v>84018</v>
      </c>
      <c r="C25" s="23" t="s">
        <v>34</v>
      </c>
      <c r="D25" s="24" t="n">
        <v>5214</v>
      </c>
      <c r="E25" s="25" t="n">
        <f aca="false">+IF(D25&gt;5000,0,1)</f>
        <v>0</v>
      </c>
      <c r="F25" s="26" t="n">
        <v>368378.57</v>
      </c>
    </row>
    <row r="26" customFormat="false" ht="15.75" hidden="false" customHeight="false" outlineLevel="0" collapsed="false">
      <c r="A26" s="21" t="s">
        <v>16</v>
      </c>
      <c r="B26" s="22" t="n">
        <v>84019</v>
      </c>
      <c r="C26" s="23" t="s">
        <v>35</v>
      </c>
      <c r="D26" s="24" t="n">
        <v>1083</v>
      </c>
      <c r="E26" s="25" t="n">
        <f aca="false">+IF(D26&gt;5000,0,1)</f>
        <v>1</v>
      </c>
      <c r="F26" s="26" t="n">
        <v>20084.39</v>
      </c>
    </row>
    <row r="27" customFormat="false" ht="15.75" hidden="false" customHeight="false" outlineLevel="0" collapsed="false">
      <c r="A27" s="21" t="s">
        <v>16</v>
      </c>
      <c r="B27" s="22" t="n">
        <v>84020</v>
      </c>
      <c r="C27" s="23" t="s">
        <v>36</v>
      </c>
      <c r="D27" s="24" t="n">
        <v>6509</v>
      </c>
      <c r="E27" s="25" t="n">
        <f aca="false">+IF(D27&gt;5000,0,1)</f>
        <v>0</v>
      </c>
      <c r="F27" s="26" t="n">
        <v>419480.32</v>
      </c>
    </row>
    <row r="28" customFormat="false" ht="15.75" hidden="false" customHeight="false" outlineLevel="0" collapsed="false">
      <c r="A28" s="21" t="s">
        <v>16</v>
      </c>
      <c r="B28" s="22" t="n">
        <v>84021</v>
      </c>
      <c r="C28" s="23" t="s">
        <v>37</v>
      </c>
      <c r="D28" s="24" t="n">
        <v>34381</v>
      </c>
      <c r="E28" s="25" t="n">
        <f aca="false">+IF(D28&gt;5000,0,1)</f>
        <v>0</v>
      </c>
      <c r="F28" s="26" t="n">
        <v>631418</v>
      </c>
    </row>
    <row r="29" customFormat="false" ht="15.75" hidden="false" customHeight="false" outlineLevel="0" collapsed="false">
      <c r="A29" s="21" t="s">
        <v>16</v>
      </c>
      <c r="B29" s="22" t="n">
        <v>84022</v>
      </c>
      <c r="C29" s="23" t="s">
        <v>38</v>
      </c>
      <c r="D29" s="24" t="n">
        <v>1718</v>
      </c>
      <c r="E29" s="25" t="n">
        <f aca="false">+IF(D29&gt;5000,0,1)</f>
        <v>1</v>
      </c>
      <c r="F29" s="26" t="n">
        <v>39498.87</v>
      </c>
    </row>
    <row r="30" customFormat="false" ht="15.75" hidden="false" customHeight="false" outlineLevel="0" collapsed="false">
      <c r="A30" s="21" t="s">
        <v>16</v>
      </c>
      <c r="B30" s="22" t="n">
        <v>84023</v>
      </c>
      <c r="C30" s="23" t="s">
        <v>39</v>
      </c>
      <c r="D30" s="24" t="n">
        <v>11820</v>
      </c>
      <c r="E30" s="25" t="n">
        <f aca="false">+IF(D30&gt;5000,0,1)</f>
        <v>0</v>
      </c>
      <c r="F30" s="26" t="n">
        <v>274379.96</v>
      </c>
    </row>
    <row r="31" customFormat="false" ht="15.75" hidden="false" customHeight="false" outlineLevel="0" collapsed="false">
      <c r="A31" s="21" t="s">
        <v>16</v>
      </c>
      <c r="B31" s="22" t="n">
        <v>84024</v>
      </c>
      <c r="C31" s="23" t="s">
        <v>40</v>
      </c>
      <c r="D31" s="24" t="n">
        <v>2373</v>
      </c>
      <c r="E31" s="25" t="n">
        <f aca="false">+IF(D31&gt;5000,0,1)</f>
        <v>1</v>
      </c>
      <c r="F31" s="26" t="n">
        <v>50430.83</v>
      </c>
    </row>
    <row r="32" customFormat="false" ht="15.75" hidden="false" customHeight="false" outlineLevel="0" collapsed="false">
      <c r="A32" s="21" t="s">
        <v>16</v>
      </c>
      <c r="B32" s="22" t="n">
        <v>84025</v>
      </c>
      <c r="C32" s="23" t="s">
        <v>41</v>
      </c>
      <c r="D32" s="24" t="n">
        <v>2701</v>
      </c>
      <c r="E32" s="25" t="n">
        <f aca="false">+IF(D32&gt;5000,0,1)</f>
        <v>1</v>
      </c>
      <c r="F32" s="26" t="n">
        <v>47589.84</v>
      </c>
    </row>
    <row r="33" customFormat="false" ht="15.75" hidden="false" customHeight="false" outlineLevel="0" collapsed="false">
      <c r="A33" s="21" t="s">
        <v>16</v>
      </c>
      <c r="B33" s="22" t="n">
        <v>84026</v>
      </c>
      <c r="C33" s="23" t="s">
        <v>42</v>
      </c>
      <c r="D33" s="24" t="n">
        <v>7015</v>
      </c>
      <c r="E33" s="25" t="n">
        <f aca="false">+IF(D33&gt;5000,0,1)</f>
        <v>0</v>
      </c>
      <c r="F33" s="26" t="n">
        <v>353189.25</v>
      </c>
    </row>
    <row r="34" customFormat="false" ht="15.75" hidden="false" customHeight="false" outlineLevel="0" collapsed="false">
      <c r="A34" s="21" t="s">
        <v>16</v>
      </c>
      <c r="B34" s="22" t="n">
        <v>84027</v>
      </c>
      <c r="C34" s="23" t="s">
        <v>43</v>
      </c>
      <c r="D34" s="24" t="n">
        <v>21399</v>
      </c>
      <c r="E34" s="25" t="n">
        <f aca="false">+IF(D34&gt;5000,0,1)</f>
        <v>0</v>
      </c>
      <c r="F34" s="26" t="n">
        <v>593844.68</v>
      </c>
    </row>
    <row r="35" customFormat="false" ht="15.75" hidden="false" customHeight="false" outlineLevel="0" collapsed="false">
      <c r="A35" s="21" t="s">
        <v>16</v>
      </c>
      <c r="B35" s="22" t="n">
        <v>84028</v>
      </c>
      <c r="C35" s="23" t="s">
        <v>44</v>
      </c>
      <c r="D35" s="24" t="n">
        <v>15628</v>
      </c>
      <c r="E35" s="25" t="n">
        <f aca="false">+IF(D35&gt;5000,0,1)</f>
        <v>0</v>
      </c>
      <c r="F35" s="26" t="n">
        <v>401119.42</v>
      </c>
    </row>
    <row r="36" customFormat="false" ht="15.75" hidden="false" customHeight="false" outlineLevel="0" collapsed="false">
      <c r="A36" s="21" t="s">
        <v>16</v>
      </c>
      <c r="B36" s="22" t="n">
        <v>84029</v>
      </c>
      <c r="C36" s="23" t="s">
        <v>45</v>
      </c>
      <c r="D36" s="24" t="n">
        <v>7623</v>
      </c>
      <c r="E36" s="25" t="n">
        <f aca="false">+IF(D36&gt;5000,0,1)</f>
        <v>0</v>
      </c>
      <c r="F36" s="26" t="n">
        <v>322414.78</v>
      </c>
    </row>
    <row r="37" customFormat="false" ht="15.75" hidden="false" customHeight="false" outlineLevel="0" collapsed="false">
      <c r="A37" s="21" t="s">
        <v>16</v>
      </c>
      <c r="B37" s="22" t="n">
        <v>84030</v>
      </c>
      <c r="C37" s="23" t="s">
        <v>46</v>
      </c>
      <c r="D37" s="24" t="n">
        <v>11994</v>
      </c>
      <c r="E37" s="25" t="n">
        <f aca="false">+IF(D37&gt;5000,0,1)</f>
        <v>0</v>
      </c>
      <c r="F37" s="26" t="n">
        <v>349812.13</v>
      </c>
    </row>
    <row r="38" customFormat="false" ht="15.75" hidden="false" customHeight="false" outlineLevel="0" collapsed="false">
      <c r="A38" s="21" t="s">
        <v>16</v>
      </c>
      <c r="B38" s="22" t="n">
        <v>84031</v>
      </c>
      <c r="C38" s="23" t="s">
        <v>47</v>
      </c>
      <c r="D38" s="24" t="n">
        <v>10369</v>
      </c>
      <c r="E38" s="25" t="n">
        <f aca="false">+IF(D38&gt;5000,0,1)</f>
        <v>0</v>
      </c>
      <c r="F38" s="26" t="n">
        <v>336880.42</v>
      </c>
    </row>
    <row r="39" customFormat="false" ht="15.75" hidden="false" customHeight="false" outlineLevel="0" collapsed="false">
      <c r="A39" s="21" t="s">
        <v>16</v>
      </c>
      <c r="B39" s="22" t="n">
        <v>84032</v>
      </c>
      <c r="C39" s="23" t="s">
        <v>48</v>
      </c>
      <c r="D39" s="24" t="n">
        <v>4405</v>
      </c>
      <c r="E39" s="25" t="n">
        <f aca="false">+IF(D39&gt;5000,0,1)</f>
        <v>1</v>
      </c>
      <c r="F39" s="26" t="n">
        <v>70243.27</v>
      </c>
    </row>
    <row r="40" customFormat="false" ht="15.75" hidden="false" customHeight="false" outlineLevel="0" collapsed="false">
      <c r="A40" s="21" t="s">
        <v>16</v>
      </c>
      <c r="B40" s="22" t="n">
        <v>84033</v>
      </c>
      <c r="C40" s="23" t="s">
        <v>49</v>
      </c>
      <c r="D40" s="24" t="n">
        <v>17863</v>
      </c>
      <c r="E40" s="25" t="n">
        <f aca="false">+IF(D40&gt;5000,0,1)</f>
        <v>0</v>
      </c>
      <c r="F40" s="26" t="n">
        <v>472431.97</v>
      </c>
    </row>
    <row r="41" customFormat="false" ht="15.75" hidden="false" customHeight="false" outlineLevel="0" collapsed="false">
      <c r="A41" s="21" t="s">
        <v>16</v>
      </c>
      <c r="B41" s="22" t="n">
        <v>84034</v>
      </c>
      <c r="C41" s="23" t="s">
        <v>50</v>
      </c>
      <c r="D41" s="24" t="n">
        <v>5357</v>
      </c>
      <c r="E41" s="25" t="n">
        <f aca="false">+IF(D41&gt;5000,0,1)</f>
        <v>0</v>
      </c>
      <c r="F41" s="26" t="n">
        <v>290646.67</v>
      </c>
    </row>
    <row r="42" customFormat="false" ht="15.75" hidden="false" customHeight="false" outlineLevel="0" collapsed="false">
      <c r="A42" s="21" t="s">
        <v>16</v>
      </c>
      <c r="B42" s="22" t="n">
        <v>84035</v>
      </c>
      <c r="C42" s="23" t="s">
        <v>51</v>
      </c>
      <c r="D42" s="24" t="n">
        <v>2862</v>
      </c>
      <c r="E42" s="25" t="n">
        <f aca="false">+IF(D42&gt;5000,0,1)</f>
        <v>1</v>
      </c>
      <c r="F42" s="26" t="n">
        <v>50437.91</v>
      </c>
    </row>
    <row r="43" customFormat="false" ht="15.75" hidden="false" customHeight="false" outlineLevel="0" collapsed="false">
      <c r="A43" s="21" t="s">
        <v>16</v>
      </c>
      <c r="B43" s="22" t="n">
        <v>84036</v>
      </c>
      <c r="C43" s="23" t="s">
        <v>52</v>
      </c>
      <c r="D43" s="24" t="n">
        <v>7538</v>
      </c>
      <c r="E43" s="25" t="n">
        <f aca="false">+IF(D43&gt;5000,0,1)</f>
        <v>0</v>
      </c>
      <c r="F43" s="26" t="n">
        <v>278743.83</v>
      </c>
    </row>
    <row r="44" customFormat="false" ht="15.75" hidden="false" customHeight="false" outlineLevel="0" collapsed="false">
      <c r="A44" s="21" t="s">
        <v>16</v>
      </c>
      <c r="B44" s="22" t="n">
        <v>84037</v>
      </c>
      <c r="C44" s="23" t="s">
        <v>53</v>
      </c>
      <c r="D44" s="24" t="n">
        <v>2189</v>
      </c>
      <c r="E44" s="25" t="n">
        <f aca="false">+IF(D44&gt;5000,0,1)</f>
        <v>1</v>
      </c>
      <c r="F44" s="26" t="n">
        <v>64749.55</v>
      </c>
    </row>
    <row r="45" customFormat="false" ht="15.75" hidden="false" customHeight="false" outlineLevel="0" collapsed="false">
      <c r="A45" s="21" t="s">
        <v>16</v>
      </c>
      <c r="B45" s="22" t="n">
        <v>84038</v>
      </c>
      <c r="C45" s="23" t="s">
        <v>54</v>
      </c>
      <c r="D45" s="24" t="n">
        <v>6058</v>
      </c>
      <c r="E45" s="25" t="n">
        <f aca="false">+IF(D45&gt;5000,0,1)</f>
        <v>0</v>
      </c>
      <c r="F45" s="26" t="n">
        <v>236694.48</v>
      </c>
    </row>
    <row r="46" customFormat="false" ht="15.75" hidden="false" customHeight="false" outlineLevel="0" collapsed="false">
      <c r="A46" s="21" t="s">
        <v>16</v>
      </c>
      <c r="B46" s="22" t="n">
        <v>84039</v>
      </c>
      <c r="C46" s="23" t="s">
        <v>55</v>
      </c>
      <c r="D46" s="24" t="n">
        <v>1160</v>
      </c>
      <c r="E46" s="25" t="n">
        <f aca="false">+IF(D46&gt;5000,0,1)</f>
        <v>1</v>
      </c>
      <c r="F46" s="26" t="n">
        <v>43711.24</v>
      </c>
    </row>
    <row r="47" customFormat="false" ht="15.75" hidden="false" customHeight="false" outlineLevel="0" collapsed="false">
      <c r="A47" s="21" t="s">
        <v>16</v>
      </c>
      <c r="B47" s="22" t="n">
        <v>84040</v>
      </c>
      <c r="C47" s="23" t="s">
        <v>56</v>
      </c>
      <c r="D47" s="24" t="n">
        <v>4077</v>
      </c>
      <c r="E47" s="25" t="n">
        <f aca="false">+IF(D47&gt;5000,0,1)</f>
        <v>1</v>
      </c>
      <c r="F47" s="26" t="n">
        <v>112104.5</v>
      </c>
    </row>
    <row r="48" customFormat="false" ht="15.75" hidden="false" customHeight="false" outlineLevel="0" collapsed="false">
      <c r="A48" s="21" t="s">
        <v>16</v>
      </c>
      <c r="B48" s="22" t="n">
        <v>84041</v>
      </c>
      <c r="C48" s="23" t="s">
        <v>57</v>
      </c>
      <c r="D48" s="24" t="n">
        <v>39026</v>
      </c>
      <c r="E48" s="25" t="n">
        <f aca="false">+IF(D48&gt;5000,0,1)</f>
        <v>0</v>
      </c>
      <c r="F48" s="26" t="n">
        <v>713839.64</v>
      </c>
    </row>
    <row r="49" customFormat="false" ht="15.75" hidden="false" customHeight="false" outlineLevel="0" collapsed="false">
      <c r="A49" s="21" t="s">
        <v>16</v>
      </c>
      <c r="B49" s="22" t="n">
        <v>84042</v>
      </c>
      <c r="C49" s="23" t="s">
        <v>58</v>
      </c>
      <c r="D49" s="24" t="n">
        <v>4165</v>
      </c>
      <c r="E49" s="25" t="n">
        <f aca="false">+IF(D49&gt;5000,0,1)</f>
        <v>1</v>
      </c>
      <c r="F49" s="26" t="n">
        <v>93258.44</v>
      </c>
    </row>
    <row r="50" customFormat="false" ht="15.75" hidden="false" customHeight="false" outlineLevel="0" collapsed="false">
      <c r="A50" s="21" t="s">
        <v>16</v>
      </c>
      <c r="B50" s="22" t="n">
        <v>84043</v>
      </c>
      <c r="C50" s="23" t="s">
        <v>59</v>
      </c>
      <c r="D50" s="24" t="n">
        <v>1332</v>
      </c>
      <c r="E50" s="25" t="n">
        <f aca="false">+IF(D50&gt;5000,0,1)</f>
        <v>1</v>
      </c>
      <c r="F50" s="26" t="n">
        <v>26657.01</v>
      </c>
    </row>
    <row r="51" customFormat="false" ht="15.75" hidden="false" customHeight="false" outlineLevel="0" collapsed="false">
      <c r="A51" s="21" t="s">
        <v>60</v>
      </c>
      <c r="B51" s="22" t="n">
        <v>85001</v>
      </c>
      <c r="C51" s="23" t="s">
        <v>61</v>
      </c>
      <c r="D51" s="24" t="n">
        <v>870</v>
      </c>
      <c r="E51" s="25" t="n">
        <f aca="false">+IF(D51&gt;5000,0,1)</f>
        <v>1</v>
      </c>
      <c r="F51" s="26" t="n">
        <v>29970.12</v>
      </c>
    </row>
    <row r="52" customFormat="false" ht="15.75" hidden="false" customHeight="false" outlineLevel="0" collapsed="false">
      <c r="A52" s="21" t="s">
        <v>60</v>
      </c>
      <c r="B52" s="22" t="n">
        <v>85002</v>
      </c>
      <c r="C52" s="23" t="s">
        <v>62</v>
      </c>
      <c r="D52" s="24" t="n">
        <v>490</v>
      </c>
      <c r="E52" s="25" t="n">
        <f aca="false">+IF(D52&gt;5000,0,1)</f>
        <v>1</v>
      </c>
      <c r="F52" s="26" t="n">
        <v>30068.34</v>
      </c>
    </row>
    <row r="53" customFormat="false" ht="15.75" hidden="false" customHeight="false" outlineLevel="0" collapsed="false">
      <c r="A53" s="21" t="s">
        <v>60</v>
      </c>
      <c r="B53" s="22" t="n">
        <v>85003</v>
      </c>
      <c r="C53" s="23" t="s">
        <v>63</v>
      </c>
      <c r="D53" s="24" t="n">
        <v>4177</v>
      </c>
      <c r="E53" s="25" t="n">
        <f aca="false">+IF(D53&gt;5000,0,1)</f>
        <v>1</v>
      </c>
      <c r="F53" s="26" t="n">
        <v>212566.95</v>
      </c>
    </row>
    <row r="54" customFormat="false" ht="15.75" hidden="false" customHeight="false" outlineLevel="0" collapsed="false">
      <c r="A54" s="21" t="s">
        <v>60</v>
      </c>
      <c r="B54" s="22" t="n">
        <v>85004</v>
      </c>
      <c r="C54" s="23" t="s">
        <v>64</v>
      </c>
      <c r="D54" s="24" t="n">
        <v>58861</v>
      </c>
      <c r="E54" s="25" t="n">
        <f aca="false">+IF(D54&gt;5000,0,1)</f>
        <v>0</v>
      </c>
      <c r="F54" s="26" t="n">
        <v>1188804.66</v>
      </c>
    </row>
    <row r="55" customFormat="false" ht="15.75" hidden="false" customHeight="false" outlineLevel="0" collapsed="false">
      <c r="A55" s="21" t="s">
        <v>60</v>
      </c>
      <c r="B55" s="22" t="n">
        <v>85005</v>
      </c>
      <c r="C55" s="23" t="s">
        <v>65</v>
      </c>
      <c r="D55" s="24" t="n">
        <v>2669</v>
      </c>
      <c r="E55" s="25" t="n">
        <f aca="false">+IF(D55&gt;5000,0,1)</f>
        <v>1</v>
      </c>
      <c r="F55" s="26" t="n">
        <v>67963</v>
      </c>
    </row>
    <row r="56" customFormat="false" ht="15.75" hidden="false" customHeight="false" outlineLevel="0" collapsed="false">
      <c r="A56" s="21" t="s">
        <v>60</v>
      </c>
      <c r="B56" s="22" t="n">
        <v>85006</v>
      </c>
      <c r="C56" s="23" t="s">
        <v>66</v>
      </c>
      <c r="D56" s="24" t="n">
        <v>3883</v>
      </c>
      <c r="E56" s="25" t="n">
        <f aca="false">+IF(D56&gt;5000,0,1)</f>
        <v>1</v>
      </c>
      <c r="F56" s="26" t="n">
        <v>71411.69</v>
      </c>
    </row>
    <row r="57" customFormat="false" ht="15.75" hidden="false" customHeight="false" outlineLevel="0" collapsed="false">
      <c r="A57" s="21" t="s">
        <v>60</v>
      </c>
      <c r="B57" s="22" t="n">
        <v>85007</v>
      </c>
      <c r="C57" s="23" t="s">
        <v>67</v>
      </c>
      <c r="D57" s="24" t="n">
        <v>71377</v>
      </c>
      <c r="E57" s="25" t="n">
        <f aca="false">+IF(D57&gt;5000,0,1)</f>
        <v>0</v>
      </c>
      <c r="F57" s="26" t="n">
        <v>1193119.53</v>
      </c>
    </row>
    <row r="58" customFormat="false" ht="15.75" hidden="false" customHeight="false" outlineLevel="0" collapsed="false">
      <c r="A58" s="21" t="s">
        <v>60</v>
      </c>
      <c r="B58" s="22" t="n">
        <v>85008</v>
      </c>
      <c r="C58" s="23" t="s">
        <v>68</v>
      </c>
      <c r="D58" s="24" t="n">
        <v>1600</v>
      </c>
      <c r="E58" s="25" t="n">
        <f aca="false">+IF(D58&gt;5000,0,1)</f>
        <v>1</v>
      </c>
      <c r="F58" s="26" t="n">
        <v>43591.87</v>
      </c>
    </row>
    <row r="59" customFormat="false" ht="15.75" hidden="false" customHeight="false" outlineLevel="0" collapsed="false">
      <c r="A59" s="21" t="s">
        <v>60</v>
      </c>
      <c r="B59" s="22" t="n">
        <v>85009</v>
      </c>
      <c r="C59" s="23" t="s">
        <v>69</v>
      </c>
      <c r="D59" s="24" t="n">
        <v>10979</v>
      </c>
      <c r="E59" s="25" t="n">
        <f aca="false">+IF(D59&gt;5000,0,1)</f>
        <v>0</v>
      </c>
      <c r="F59" s="26" t="n">
        <v>331038.69</v>
      </c>
    </row>
    <row r="60" customFormat="false" ht="15.75" hidden="false" customHeight="false" outlineLevel="0" collapsed="false">
      <c r="A60" s="21" t="s">
        <v>60</v>
      </c>
      <c r="B60" s="22" t="n">
        <v>85010</v>
      </c>
      <c r="C60" s="23" t="s">
        <v>70</v>
      </c>
      <c r="D60" s="24" t="n">
        <v>2705</v>
      </c>
      <c r="E60" s="25" t="n">
        <f aca="false">+IF(D60&gt;5000,0,1)</f>
        <v>1</v>
      </c>
      <c r="F60" s="26" t="n">
        <v>65793.9</v>
      </c>
    </row>
    <row r="61" customFormat="false" ht="15.75" hidden="false" customHeight="false" outlineLevel="0" collapsed="false">
      <c r="A61" s="21" t="s">
        <v>60</v>
      </c>
      <c r="B61" s="22" t="n">
        <v>85011</v>
      </c>
      <c r="C61" s="23" t="s">
        <v>71</v>
      </c>
      <c r="D61" s="24" t="n">
        <v>1399</v>
      </c>
      <c r="E61" s="25" t="n">
        <f aca="false">+IF(D61&gt;5000,0,1)</f>
        <v>1</v>
      </c>
      <c r="F61" s="26" t="n">
        <v>39780.88</v>
      </c>
    </row>
    <row r="62" customFormat="false" ht="15.75" hidden="false" customHeight="false" outlineLevel="0" collapsed="false">
      <c r="A62" s="21" t="s">
        <v>60</v>
      </c>
      <c r="B62" s="22" t="n">
        <v>85012</v>
      </c>
      <c r="C62" s="23" t="s">
        <v>72</v>
      </c>
      <c r="D62" s="24" t="n">
        <v>9915</v>
      </c>
      <c r="E62" s="25" t="n">
        <f aca="false">+IF(D62&gt;5000,0,1)</f>
        <v>0</v>
      </c>
      <c r="F62" s="26" t="n">
        <v>297296.13</v>
      </c>
    </row>
    <row r="63" customFormat="false" ht="15.75" hidden="false" customHeight="false" outlineLevel="0" collapsed="false">
      <c r="A63" s="21" t="s">
        <v>60</v>
      </c>
      <c r="B63" s="22" t="n">
        <v>85013</v>
      </c>
      <c r="C63" s="23" t="s">
        <v>73</v>
      </c>
      <c r="D63" s="24" t="n">
        <v>25022</v>
      </c>
      <c r="E63" s="25" t="n">
        <f aca="false">+IF(D63&gt;5000,0,1)</f>
        <v>0</v>
      </c>
      <c r="F63" s="26" t="n">
        <v>575115.29</v>
      </c>
    </row>
    <row r="64" customFormat="false" ht="15.75" hidden="false" customHeight="false" outlineLevel="0" collapsed="false">
      <c r="A64" s="21" t="s">
        <v>60</v>
      </c>
      <c r="B64" s="22" t="n">
        <v>85014</v>
      </c>
      <c r="C64" s="23" t="s">
        <v>74</v>
      </c>
      <c r="D64" s="24" t="n">
        <v>1745</v>
      </c>
      <c r="E64" s="25" t="n">
        <f aca="false">+IF(D64&gt;5000,0,1)</f>
        <v>1</v>
      </c>
      <c r="F64" s="26" t="n">
        <v>46283.78</v>
      </c>
    </row>
    <row r="65" customFormat="false" ht="15.75" hidden="false" customHeight="false" outlineLevel="0" collapsed="false">
      <c r="A65" s="21" t="s">
        <v>60</v>
      </c>
      <c r="B65" s="22" t="n">
        <v>85015</v>
      </c>
      <c r="C65" s="23" t="s">
        <v>75</v>
      </c>
      <c r="D65" s="24" t="n">
        <v>10494</v>
      </c>
      <c r="E65" s="25" t="n">
        <f aca="false">+IF(D65&gt;5000,0,1)</f>
        <v>0</v>
      </c>
      <c r="F65" s="26" t="n">
        <v>375169.69</v>
      </c>
    </row>
    <row r="66" customFormat="false" ht="15.75" hidden="false" customHeight="false" outlineLevel="0" collapsed="false">
      <c r="A66" s="21" t="s">
        <v>60</v>
      </c>
      <c r="B66" s="22" t="n">
        <v>85016</v>
      </c>
      <c r="C66" s="23" t="s">
        <v>76</v>
      </c>
      <c r="D66" s="24" t="n">
        <v>20952</v>
      </c>
      <c r="E66" s="25" t="n">
        <f aca="false">+IF(D66&gt;5000,0,1)</f>
        <v>0</v>
      </c>
      <c r="F66" s="26" t="n">
        <v>455916.4</v>
      </c>
    </row>
    <row r="67" customFormat="false" ht="15.75" hidden="false" customHeight="false" outlineLevel="0" collapsed="false">
      <c r="A67" s="21" t="s">
        <v>60</v>
      </c>
      <c r="B67" s="22" t="n">
        <v>85017</v>
      </c>
      <c r="C67" s="23" t="s">
        <v>77</v>
      </c>
      <c r="D67" s="24" t="n">
        <v>4668</v>
      </c>
      <c r="E67" s="25" t="n">
        <f aca="false">+IF(D67&gt;5000,0,1)</f>
        <v>1</v>
      </c>
      <c r="F67" s="26" t="n">
        <v>291388.13</v>
      </c>
    </row>
    <row r="68" customFormat="false" ht="15.75" hidden="false" customHeight="false" outlineLevel="0" collapsed="false">
      <c r="A68" s="21" t="s">
        <v>60</v>
      </c>
      <c r="B68" s="22" t="n">
        <v>85018</v>
      </c>
      <c r="C68" s="23" t="s">
        <v>78</v>
      </c>
      <c r="D68" s="24" t="n">
        <v>5516</v>
      </c>
      <c r="E68" s="25" t="n">
        <f aca="false">+IF(D68&gt;5000,0,1)</f>
        <v>0</v>
      </c>
      <c r="F68" s="26" t="n">
        <v>300811.43</v>
      </c>
    </row>
    <row r="69" customFormat="false" ht="15.75" hidden="false" customHeight="false" outlineLevel="0" collapsed="false">
      <c r="A69" s="21" t="s">
        <v>60</v>
      </c>
      <c r="B69" s="22" t="n">
        <v>85019</v>
      </c>
      <c r="C69" s="23" t="s">
        <v>79</v>
      </c>
      <c r="D69" s="24" t="n">
        <v>6404</v>
      </c>
      <c r="E69" s="25" t="n">
        <f aca="false">+IF(D69&gt;5000,0,1)</f>
        <v>0</v>
      </c>
      <c r="F69" s="26" t="n">
        <v>289523.16</v>
      </c>
    </row>
    <row r="70" customFormat="false" ht="15.75" hidden="false" customHeight="false" outlineLevel="0" collapsed="false">
      <c r="A70" s="21" t="s">
        <v>60</v>
      </c>
      <c r="B70" s="22" t="n">
        <v>85020</v>
      </c>
      <c r="C70" s="23" t="s">
        <v>80</v>
      </c>
      <c r="D70" s="24" t="n">
        <v>1187</v>
      </c>
      <c r="E70" s="25" t="n">
        <f aca="false">+IF(D70&gt;5000,0,1)</f>
        <v>1</v>
      </c>
      <c r="F70" s="26" t="n">
        <v>39549.55</v>
      </c>
    </row>
    <row r="71" customFormat="false" ht="15.75" hidden="false" customHeight="false" outlineLevel="0" collapsed="false">
      <c r="A71" s="21" t="s">
        <v>60</v>
      </c>
      <c r="B71" s="22" t="n">
        <v>85021</v>
      </c>
      <c r="C71" s="23" t="s">
        <v>81</v>
      </c>
      <c r="D71" s="24" t="n">
        <v>3103</v>
      </c>
      <c r="E71" s="25" t="n">
        <f aca="false">+IF(D71&gt;5000,0,1)</f>
        <v>1</v>
      </c>
      <c r="F71" s="26" t="n">
        <v>59136.23</v>
      </c>
    </row>
    <row r="72" customFormat="false" ht="15.75" hidden="false" customHeight="false" outlineLevel="0" collapsed="false">
      <c r="A72" s="21" t="s">
        <v>60</v>
      </c>
      <c r="B72" s="22" t="n">
        <v>85022</v>
      </c>
      <c r="C72" s="23" t="s">
        <v>82</v>
      </c>
      <c r="D72" s="24" t="n">
        <v>1415</v>
      </c>
      <c r="E72" s="25" t="n">
        <f aca="false">+IF(D72&gt;5000,0,1)</f>
        <v>1</v>
      </c>
      <c r="F72" s="26" t="n">
        <v>35990.38</v>
      </c>
    </row>
    <row r="73" customFormat="false" ht="15.75" hidden="false" customHeight="false" outlineLevel="0" collapsed="false">
      <c r="A73" s="21" t="s">
        <v>83</v>
      </c>
      <c r="B73" s="22" t="n">
        <v>87001</v>
      </c>
      <c r="C73" s="23" t="s">
        <v>84</v>
      </c>
      <c r="D73" s="24" t="n">
        <v>3517</v>
      </c>
      <c r="E73" s="25" t="n">
        <f aca="false">+IF(D73&gt;5000,0,1)</f>
        <v>1</v>
      </c>
      <c r="F73" s="26" t="n">
        <v>57545.49</v>
      </c>
    </row>
    <row r="74" customFormat="false" ht="15.75" hidden="false" customHeight="false" outlineLevel="0" collapsed="false">
      <c r="A74" s="21" t="s">
        <v>83</v>
      </c>
      <c r="B74" s="22" t="n">
        <v>87002</v>
      </c>
      <c r="C74" s="23" t="s">
        <v>85</v>
      </c>
      <c r="D74" s="24" t="n">
        <v>17880</v>
      </c>
      <c r="E74" s="25" t="n">
        <f aca="false">+IF(D74&gt;5000,0,1)</f>
        <v>0</v>
      </c>
      <c r="F74" s="26" t="n">
        <v>433299.11</v>
      </c>
    </row>
    <row r="75" customFormat="false" ht="15.75" hidden="false" customHeight="false" outlineLevel="0" collapsed="false">
      <c r="A75" s="21" t="s">
        <v>83</v>
      </c>
      <c r="B75" s="22" t="n">
        <v>87003</v>
      </c>
      <c r="C75" s="23" t="s">
        <v>86</v>
      </c>
      <c r="D75" s="24" t="n">
        <v>27895</v>
      </c>
      <c r="E75" s="25" t="n">
        <f aca="false">+IF(D75&gt;5000,0,1)</f>
        <v>0</v>
      </c>
      <c r="F75" s="26" t="n">
        <v>593511.6</v>
      </c>
    </row>
    <row r="76" customFormat="false" ht="15.75" hidden="false" customHeight="false" outlineLevel="0" collapsed="false">
      <c r="A76" s="21" t="s">
        <v>83</v>
      </c>
      <c r="B76" s="22" t="n">
        <v>87005</v>
      </c>
      <c r="C76" s="23" t="s">
        <v>87</v>
      </c>
      <c r="D76" s="24" t="n">
        <v>18048</v>
      </c>
      <c r="E76" s="25" t="n">
        <f aca="false">+IF(D76&gt;5000,0,1)</f>
        <v>0</v>
      </c>
      <c r="F76" s="26" t="n">
        <v>370477.86</v>
      </c>
    </row>
    <row r="77" customFormat="false" ht="15.75" hidden="false" customHeight="false" outlineLevel="0" collapsed="false">
      <c r="A77" s="21" t="s">
        <v>83</v>
      </c>
      <c r="B77" s="22" t="n">
        <v>87004</v>
      </c>
      <c r="C77" s="23" t="s">
        <v>88</v>
      </c>
      <c r="D77" s="24" t="n">
        <v>50608</v>
      </c>
      <c r="E77" s="25" t="n">
        <f aca="false">+IF(D77&gt;5000,0,1)</f>
        <v>0</v>
      </c>
      <c r="F77" s="26" t="n">
        <v>1172996.22</v>
      </c>
    </row>
    <row r="78" customFormat="false" ht="15.75" hidden="false" customHeight="false" outlineLevel="0" collapsed="false">
      <c r="A78" s="21" t="s">
        <v>83</v>
      </c>
      <c r="B78" s="22" t="n">
        <v>87006</v>
      </c>
      <c r="C78" s="23" t="s">
        <v>89</v>
      </c>
      <c r="D78" s="24" t="n">
        <v>33930</v>
      </c>
      <c r="E78" s="25" t="n">
        <f aca="false">+IF(D78&gt;5000,0,1)</f>
        <v>0</v>
      </c>
      <c r="F78" s="26" t="n">
        <v>492082.21</v>
      </c>
    </row>
    <row r="79" customFormat="false" ht="15.75" hidden="false" customHeight="false" outlineLevel="0" collapsed="false">
      <c r="A79" s="21" t="s">
        <v>83</v>
      </c>
      <c r="B79" s="22" t="n">
        <v>87007</v>
      </c>
      <c r="C79" s="23" t="s">
        <v>90</v>
      </c>
      <c r="D79" s="24" t="n">
        <v>28040</v>
      </c>
      <c r="E79" s="25" t="n">
        <f aca="false">+IF(D79&gt;5000,0,1)</f>
        <v>0</v>
      </c>
      <c r="F79" s="26" t="n">
        <v>394086.57</v>
      </c>
    </row>
    <row r="80" customFormat="false" ht="15.75" hidden="false" customHeight="false" outlineLevel="0" collapsed="false">
      <c r="A80" s="21" t="s">
        <v>83</v>
      </c>
      <c r="B80" s="22" t="n">
        <v>87008</v>
      </c>
      <c r="C80" s="23" t="s">
        <v>91</v>
      </c>
      <c r="D80" s="24" t="n">
        <v>22975</v>
      </c>
      <c r="E80" s="25" t="n">
        <f aca="false">+IF(D80&gt;5000,0,1)</f>
        <v>0</v>
      </c>
      <c r="F80" s="26" t="n">
        <v>556322.46</v>
      </c>
    </row>
    <row r="81" customFormat="false" ht="15.75" hidden="false" customHeight="false" outlineLevel="0" collapsed="false">
      <c r="A81" s="21" t="s">
        <v>83</v>
      </c>
      <c r="B81" s="22" t="n">
        <v>87009</v>
      </c>
      <c r="C81" s="23" t="s">
        <v>92</v>
      </c>
      <c r="D81" s="24" t="n">
        <v>18275</v>
      </c>
      <c r="E81" s="25" t="n">
        <f aca="false">+IF(D81&gt;5000,0,1)</f>
        <v>0</v>
      </c>
      <c r="F81" s="26" t="n">
        <v>551350.94</v>
      </c>
    </row>
    <row r="82" customFormat="false" ht="15.75" hidden="false" customHeight="false" outlineLevel="0" collapsed="false">
      <c r="A82" s="21" t="s">
        <v>83</v>
      </c>
      <c r="B82" s="22" t="n">
        <v>87010</v>
      </c>
      <c r="C82" s="23" t="s">
        <v>93</v>
      </c>
      <c r="D82" s="24" t="n">
        <v>5128</v>
      </c>
      <c r="E82" s="25" t="n">
        <f aca="false">+IF(D82&gt;5000,0,1)</f>
        <v>0</v>
      </c>
      <c r="F82" s="26" t="n">
        <v>285441.79</v>
      </c>
    </row>
    <row r="83" customFormat="false" ht="15.75" hidden="false" customHeight="false" outlineLevel="0" collapsed="false">
      <c r="A83" s="21" t="s">
        <v>83</v>
      </c>
      <c r="B83" s="22" t="n">
        <v>87011</v>
      </c>
      <c r="C83" s="23" t="s">
        <v>94</v>
      </c>
      <c r="D83" s="24" t="n">
        <v>35827</v>
      </c>
      <c r="E83" s="25" t="n">
        <f aca="false">+IF(D83&gt;5000,0,1)</f>
        <v>0</v>
      </c>
      <c r="F83" s="26" t="n">
        <v>707631.35</v>
      </c>
    </row>
    <row r="84" customFormat="false" ht="15.75" hidden="false" customHeight="false" outlineLevel="0" collapsed="false">
      <c r="A84" s="21" t="s">
        <v>83</v>
      </c>
      <c r="B84" s="22" t="n">
        <v>87012</v>
      </c>
      <c r="C84" s="23" t="s">
        <v>95</v>
      </c>
      <c r="D84" s="24" t="n">
        <v>5219</v>
      </c>
      <c r="E84" s="25" t="n">
        <f aca="false">+IF(D84&gt;5000,0,1)</f>
        <v>0</v>
      </c>
      <c r="F84" s="26" t="n">
        <v>60017.49</v>
      </c>
    </row>
    <row r="85" customFormat="false" ht="15.75" hidden="false" customHeight="false" outlineLevel="0" collapsed="false">
      <c r="A85" s="21" t="s">
        <v>83</v>
      </c>
      <c r="B85" s="22" t="n">
        <v>87013</v>
      </c>
      <c r="C85" s="23" t="s">
        <v>96</v>
      </c>
      <c r="D85" s="24" t="n">
        <v>4278</v>
      </c>
      <c r="E85" s="25" t="n">
        <f aca="false">+IF(D85&gt;5000,0,1)</f>
        <v>1</v>
      </c>
      <c r="F85" s="26" t="n">
        <v>70642.64</v>
      </c>
    </row>
    <row r="86" customFormat="false" ht="15.75" hidden="false" customHeight="false" outlineLevel="0" collapsed="false">
      <c r="A86" s="21" t="s">
        <v>83</v>
      </c>
      <c r="B86" s="22" t="n">
        <v>87014</v>
      </c>
      <c r="C86" s="23" t="s">
        <v>97</v>
      </c>
      <c r="D86" s="24" t="n">
        <v>2904</v>
      </c>
      <c r="E86" s="25" t="n">
        <f aca="false">+IF(D86&gt;5000,0,1)</f>
        <v>1</v>
      </c>
      <c r="F86" s="26" t="n">
        <v>87022.1</v>
      </c>
    </row>
    <row r="87" customFormat="false" ht="15.75" hidden="false" customHeight="false" outlineLevel="0" collapsed="false">
      <c r="A87" s="21" t="s">
        <v>83</v>
      </c>
      <c r="B87" s="22" t="n">
        <v>87015</v>
      </c>
      <c r="C87" s="23" t="s">
        <v>98</v>
      </c>
      <c r="D87" s="24" t="n">
        <v>299730</v>
      </c>
      <c r="E87" s="25" t="n">
        <f aca="false">+IF(D87&gt;5000,0,1)</f>
        <v>0</v>
      </c>
      <c r="F87" s="26" t="n">
        <v>7587386.15</v>
      </c>
    </row>
    <row r="88" customFormat="false" ht="15.75" hidden="false" customHeight="false" outlineLevel="0" collapsed="false">
      <c r="A88" s="21" t="s">
        <v>83</v>
      </c>
      <c r="B88" s="22" t="n">
        <v>87016</v>
      </c>
      <c r="C88" s="23" t="s">
        <v>99</v>
      </c>
      <c r="D88" s="24" t="n">
        <v>9075</v>
      </c>
      <c r="E88" s="25" t="n">
        <f aca="false">+IF(D88&gt;5000,0,1)</f>
        <v>0</v>
      </c>
      <c r="F88" s="26" t="n">
        <v>353891.78</v>
      </c>
    </row>
    <row r="89" customFormat="false" ht="15.75" hidden="false" customHeight="false" outlineLevel="0" collapsed="false">
      <c r="A89" s="21" t="s">
        <v>83</v>
      </c>
      <c r="B89" s="22" t="n">
        <v>87017</v>
      </c>
      <c r="C89" s="23" t="s">
        <v>100</v>
      </c>
      <c r="D89" s="24" t="n">
        <v>26574</v>
      </c>
      <c r="E89" s="25" t="n">
        <f aca="false">+IF(D89&gt;5000,0,1)</f>
        <v>0</v>
      </c>
      <c r="F89" s="26" t="n">
        <v>645628.24</v>
      </c>
    </row>
    <row r="90" customFormat="false" ht="15.75" hidden="false" customHeight="false" outlineLevel="0" collapsed="false">
      <c r="A90" s="21" t="s">
        <v>83</v>
      </c>
      <c r="B90" s="22" t="n">
        <v>87018</v>
      </c>
      <c r="C90" s="23" t="s">
        <v>101</v>
      </c>
      <c r="D90" s="24" t="n">
        <v>12460</v>
      </c>
      <c r="E90" s="25" t="n">
        <f aca="false">+IF(D90&gt;5000,0,1)</f>
        <v>0</v>
      </c>
      <c r="F90" s="26" t="n">
        <v>287362.6</v>
      </c>
    </row>
    <row r="91" customFormat="false" ht="15.75" hidden="false" customHeight="false" outlineLevel="0" collapsed="false">
      <c r="A91" s="21" t="s">
        <v>83</v>
      </c>
      <c r="B91" s="22" t="n">
        <v>87019</v>
      </c>
      <c r="C91" s="23" t="s">
        <v>102</v>
      </c>
      <c r="D91" s="24" t="n">
        <v>25223</v>
      </c>
      <c r="E91" s="25" t="n">
        <f aca="false">+IF(D91&gt;5000,0,1)</f>
        <v>0</v>
      </c>
      <c r="F91" s="26" t="n">
        <v>658931.83</v>
      </c>
    </row>
    <row r="92" customFormat="false" ht="15.75" hidden="false" customHeight="false" outlineLevel="0" collapsed="false">
      <c r="A92" s="21" t="s">
        <v>83</v>
      </c>
      <c r="B92" s="22" t="n">
        <v>87020</v>
      </c>
      <c r="C92" s="23" t="s">
        <v>103</v>
      </c>
      <c r="D92" s="24" t="n">
        <v>2736</v>
      </c>
      <c r="E92" s="25" t="n">
        <f aca="false">+IF(D92&gt;5000,0,1)</f>
        <v>1</v>
      </c>
      <c r="F92" s="26" t="n">
        <v>66582.52</v>
      </c>
    </row>
    <row r="93" customFormat="false" ht="15.75" hidden="false" customHeight="false" outlineLevel="0" collapsed="false">
      <c r="A93" s="21" t="s">
        <v>83</v>
      </c>
      <c r="B93" s="22" t="n">
        <v>87021</v>
      </c>
      <c r="C93" s="23" t="s">
        <v>104</v>
      </c>
      <c r="D93" s="24" t="n">
        <v>5018</v>
      </c>
      <c r="E93" s="25" t="n">
        <f aca="false">+IF(D93&gt;5000,0,1)</f>
        <v>0</v>
      </c>
      <c r="F93" s="26" t="n">
        <v>285021.32</v>
      </c>
    </row>
    <row r="94" customFormat="false" ht="15.75" hidden="false" customHeight="false" outlineLevel="0" collapsed="false">
      <c r="A94" s="21" t="s">
        <v>83</v>
      </c>
      <c r="B94" s="22" t="n">
        <v>87022</v>
      </c>
      <c r="C94" s="23" t="s">
        <v>105</v>
      </c>
      <c r="D94" s="24" t="n">
        <v>3584</v>
      </c>
      <c r="E94" s="25" t="n">
        <f aca="false">+IF(D94&gt;5000,0,1)</f>
        <v>1</v>
      </c>
      <c r="F94" s="26" t="n">
        <v>83932.67</v>
      </c>
    </row>
    <row r="95" customFormat="false" ht="15.75" hidden="false" customHeight="false" outlineLevel="0" collapsed="false">
      <c r="A95" s="21" t="s">
        <v>83</v>
      </c>
      <c r="B95" s="22" t="n">
        <v>87057</v>
      </c>
      <c r="C95" s="23" t="s">
        <v>106</v>
      </c>
      <c r="D95" s="24" t="n">
        <v>3757</v>
      </c>
      <c r="E95" s="25" t="n">
        <f aca="false">+IF(D95&gt;5000,0,1)</f>
        <v>1</v>
      </c>
      <c r="F95" s="26" t="n">
        <v>52572.72</v>
      </c>
    </row>
    <row r="96" customFormat="false" ht="15.75" hidden="false" customHeight="false" outlineLevel="0" collapsed="false">
      <c r="A96" s="21" t="s">
        <v>83</v>
      </c>
      <c r="B96" s="22" t="n">
        <v>87023</v>
      </c>
      <c r="C96" s="23" t="s">
        <v>107</v>
      </c>
      <c r="D96" s="24" t="n">
        <v>14363</v>
      </c>
      <c r="E96" s="25" t="n">
        <f aca="false">+IF(D96&gt;5000,0,1)</f>
        <v>0</v>
      </c>
      <c r="F96" s="26" t="n">
        <v>255528.38</v>
      </c>
    </row>
    <row r="97" customFormat="false" ht="15.75" hidden="false" customHeight="false" outlineLevel="0" collapsed="false">
      <c r="A97" s="21" t="s">
        <v>83</v>
      </c>
      <c r="B97" s="22" t="n">
        <v>87024</v>
      </c>
      <c r="C97" s="23" t="s">
        <v>108</v>
      </c>
      <c r="D97" s="24" t="n">
        <v>32057</v>
      </c>
      <c r="E97" s="25" t="n">
        <f aca="false">+IF(D97&gt;5000,0,1)</f>
        <v>0</v>
      </c>
      <c r="F97" s="26" t="n">
        <v>489546.29</v>
      </c>
    </row>
    <row r="98" customFormat="false" ht="15.75" hidden="false" customHeight="false" outlineLevel="0" collapsed="false">
      <c r="A98" s="21" t="s">
        <v>83</v>
      </c>
      <c r="B98" s="22" t="n">
        <v>87056</v>
      </c>
      <c r="C98" s="23" t="s">
        <v>109</v>
      </c>
      <c r="D98" s="24" t="n">
        <v>3967</v>
      </c>
      <c r="E98" s="25" t="n">
        <f aca="false">+IF(D98&gt;5000,0,1)</f>
        <v>1</v>
      </c>
      <c r="F98" s="26" t="n">
        <v>103898.82</v>
      </c>
    </row>
    <row r="99" customFormat="false" ht="15.75" hidden="false" customHeight="false" outlineLevel="0" collapsed="false">
      <c r="A99" s="21" t="s">
        <v>83</v>
      </c>
      <c r="B99" s="22" t="n">
        <v>87025</v>
      </c>
      <c r="C99" s="23" t="s">
        <v>110</v>
      </c>
      <c r="D99" s="24" t="n">
        <v>6777</v>
      </c>
      <c r="E99" s="25" t="n">
        <f aca="false">+IF(D99&gt;5000,0,1)</f>
        <v>0</v>
      </c>
      <c r="F99" s="26" t="n">
        <v>320399.41</v>
      </c>
    </row>
    <row r="100" customFormat="false" ht="15.75" hidden="false" customHeight="false" outlineLevel="0" collapsed="false">
      <c r="A100" s="21" t="s">
        <v>83</v>
      </c>
      <c r="B100" s="22" t="n">
        <v>87026</v>
      </c>
      <c r="C100" s="23" t="s">
        <v>111</v>
      </c>
      <c r="D100" s="24" t="n">
        <v>1039</v>
      </c>
      <c r="E100" s="25" t="n">
        <f aca="false">+IF(D100&gt;5000,0,1)</f>
        <v>1</v>
      </c>
      <c r="F100" s="26" t="n">
        <v>29713.08</v>
      </c>
    </row>
    <row r="101" customFormat="false" ht="15.75" hidden="false" customHeight="false" outlineLevel="0" collapsed="false">
      <c r="A101" s="21" t="s">
        <v>83</v>
      </c>
      <c r="B101" s="22" t="n">
        <v>87027</v>
      </c>
      <c r="C101" s="23" t="s">
        <v>112</v>
      </c>
      <c r="D101" s="24" t="n">
        <v>4514</v>
      </c>
      <c r="E101" s="25" t="n">
        <f aca="false">+IF(D101&gt;5000,0,1)</f>
        <v>1</v>
      </c>
      <c r="F101" s="26" t="n">
        <v>369676.2</v>
      </c>
    </row>
    <row r="102" customFormat="false" ht="15.75" hidden="false" customHeight="false" outlineLevel="0" collapsed="false">
      <c r="A102" s="21" t="s">
        <v>83</v>
      </c>
      <c r="B102" s="22" t="n">
        <v>87028</v>
      </c>
      <c r="C102" s="23" t="s">
        <v>113</v>
      </c>
      <c r="D102" s="24" t="n">
        <v>4238</v>
      </c>
      <c r="E102" s="25" t="n">
        <f aca="false">+IF(D102&gt;5000,0,1)</f>
        <v>1</v>
      </c>
      <c r="F102" s="26" t="n">
        <v>245545.85</v>
      </c>
    </row>
    <row r="103" customFormat="false" ht="15.75" hidden="false" customHeight="false" outlineLevel="0" collapsed="false">
      <c r="A103" s="21" t="s">
        <v>83</v>
      </c>
      <c r="B103" s="22" t="n">
        <v>87029</v>
      </c>
      <c r="C103" s="23" t="s">
        <v>114</v>
      </c>
      <c r="D103" s="24" t="n">
        <v>48999</v>
      </c>
      <c r="E103" s="25" t="n">
        <f aca="false">+IF(D103&gt;5000,0,1)</f>
        <v>0</v>
      </c>
      <c r="F103" s="26" t="n">
        <v>664120.78</v>
      </c>
    </row>
    <row r="104" customFormat="false" ht="15.75" hidden="false" customHeight="false" outlineLevel="0" collapsed="false">
      <c r="A104" s="21" t="s">
        <v>83</v>
      </c>
      <c r="B104" s="22" t="n">
        <v>87030</v>
      </c>
      <c r="C104" s="23" t="s">
        <v>115</v>
      </c>
      <c r="D104" s="24" t="n">
        <v>12114</v>
      </c>
      <c r="E104" s="25" t="n">
        <f aca="false">+IF(D104&gt;5000,0,1)</f>
        <v>0</v>
      </c>
      <c r="F104" s="26" t="n">
        <v>292856.16</v>
      </c>
    </row>
    <row r="105" customFormat="false" ht="15.75" hidden="false" customHeight="false" outlineLevel="0" collapsed="false">
      <c r="A105" s="21" t="s">
        <v>83</v>
      </c>
      <c r="B105" s="22" t="n">
        <v>87031</v>
      </c>
      <c r="C105" s="23" t="s">
        <v>116</v>
      </c>
      <c r="D105" s="24" t="n">
        <v>7613</v>
      </c>
      <c r="E105" s="25" t="n">
        <f aca="false">+IF(D105&gt;5000,0,1)</f>
        <v>0</v>
      </c>
      <c r="F105" s="26" t="n">
        <v>246764.25</v>
      </c>
    </row>
    <row r="106" customFormat="false" ht="15.75" hidden="false" customHeight="false" outlineLevel="0" collapsed="false">
      <c r="A106" s="21" t="s">
        <v>83</v>
      </c>
      <c r="B106" s="22" t="n">
        <v>87032</v>
      </c>
      <c r="C106" s="23" t="s">
        <v>117</v>
      </c>
      <c r="D106" s="24" t="n">
        <v>15798</v>
      </c>
      <c r="E106" s="25" t="n">
        <f aca="false">+IF(D106&gt;5000,0,1)</f>
        <v>0</v>
      </c>
      <c r="F106" s="26" t="n">
        <v>440997.37</v>
      </c>
    </row>
    <row r="107" customFormat="false" ht="15.75" hidden="false" customHeight="false" outlineLevel="0" collapsed="false">
      <c r="A107" s="21" t="s">
        <v>83</v>
      </c>
      <c r="B107" s="22" t="n">
        <v>87033</v>
      </c>
      <c r="C107" s="23" t="s">
        <v>118</v>
      </c>
      <c r="D107" s="24" t="n">
        <v>45259</v>
      </c>
      <c r="E107" s="25" t="n">
        <f aca="false">+IF(D107&gt;5000,0,1)</f>
        <v>0</v>
      </c>
      <c r="F107" s="26" t="n">
        <v>819490.61</v>
      </c>
    </row>
    <row r="108" customFormat="false" ht="15.75" hidden="false" customHeight="false" outlineLevel="0" collapsed="false">
      <c r="A108" s="21" t="s">
        <v>83</v>
      </c>
      <c r="B108" s="22" t="n">
        <v>87034</v>
      </c>
      <c r="C108" s="23" t="s">
        <v>119</v>
      </c>
      <c r="D108" s="24" t="n">
        <v>15060</v>
      </c>
      <c r="E108" s="25" t="n">
        <f aca="false">+IF(D108&gt;5000,0,1)</f>
        <v>0</v>
      </c>
      <c r="F108" s="26" t="n">
        <v>367881.46</v>
      </c>
    </row>
    <row r="109" customFormat="false" ht="15.75" hidden="false" customHeight="false" outlineLevel="0" collapsed="false">
      <c r="A109" s="21" t="s">
        <v>83</v>
      </c>
      <c r="B109" s="22" t="n">
        <v>87035</v>
      </c>
      <c r="C109" s="23" t="s">
        <v>120</v>
      </c>
      <c r="D109" s="24" t="n">
        <v>3911</v>
      </c>
      <c r="E109" s="25" t="n">
        <f aca="false">+IF(D109&gt;5000,0,1)</f>
        <v>1</v>
      </c>
      <c r="F109" s="26" t="n">
        <v>78087.68</v>
      </c>
    </row>
    <row r="110" customFormat="false" ht="15.75" hidden="false" customHeight="false" outlineLevel="0" collapsed="false">
      <c r="A110" s="21" t="s">
        <v>83</v>
      </c>
      <c r="B110" s="22" t="n">
        <v>87036</v>
      </c>
      <c r="C110" s="23" t="s">
        <v>121</v>
      </c>
      <c r="D110" s="24" t="n">
        <v>2818</v>
      </c>
      <c r="E110" s="25" t="n">
        <f aca="false">+IF(D110&gt;5000,0,1)</f>
        <v>1</v>
      </c>
      <c r="F110" s="26" t="n">
        <v>78250.51</v>
      </c>
    </row>
    <row r="111" customFormat="false" ht="15.75" hidden="false" customHeight="false" outlineLevel="0" collapsed="false">
      <c r="A111" s="21" t="s">
        <v>83</v>
      </c>
      <c r="B111" s="22" t="n">
        <v>87058</v>
      </c>
      <c r="C111" s="23" t="s">
        <v>122</v>
      </c>
      <c r="D111" s="24" t="n">
        <v>4202</v>
      </c>
      <c r="E111" s="25" t="n">
        <f aca="false">+IF(D111&gt;5000,0,1)</f>
        <v>1</v>
      </c>
      <c r="F111" s="26" t="n">
        <v>40716.82</v>
      </c>
    </row>
    <row r="112" customFormat="false" ht="15.75" hidden="false" customHeight="false" outlineLevel="0" collapsed="false">
      <c r="A112" s="21" t="s">
        <v>83</v>
      </c>
      <c r="B112" s="22" t="n">
        <v>87037</v>
      </c>
      <c r="C112" s="23" t="s">
        <v>123</v>
      </c>
      <c r="D112" s="24" t="n">
        <v>10251</v>
      </c>
      <c r="E112" s="25" t="n">
        <f aca="false">+IF(D112&gt;5000,0,1)</f>
        <v>0</v>
      </c>
      <c r="F112" s="26" t="n">
        <v>448067.07</v>
      </c>
    </row>
    <row r="113" customFormat="false" ht="15.75" hidden="false" customHeight="false" outlineLevel="0" collapsed="false">
      <c r="A113" s="21" t="s">
        <v>83</v>
      </c>
      <c r="B113" s="22" t="n">
        <v>87038</v>
      </c>
      <c r="C113" s="23" t="s">
        <v>124</v>
      </c>
      <c r="D113" s="24" t="n">
        <v>10197</v>
      </c>
      <c r="E113" s="25" t="n">
        <f aca="false">+IF(D113&gt;5000,0,1)</f>
        <v>0</v>
      </c>
      <c r="F113" s="26" t="n">
        <v>369649.73</v>
      </c>
    </row>
    <row r="114" customFormat="false" ht="15.75" hidden="false" customHeight="false" outlineLevel="0" collapsed="false">
      <c r="A114" s="21" t="s">
        <v>83</v>
      </c>
      <c r="B114" s="22" t="n">
        <v>87039</v>
      </c>
      <c r="C114" s="23" t="s">
        <v>125</v>
      </c>
      <c r="D114" s="24" t="n">
        <v>14041</v>
      </c>
      <c r="E114" s="25" t="n">
        <f aca="false">+IF(D114&gt;5000,0,1)</f>
        <v>0</v>
      </c>
      <c r="F114" s="26" t="n">
        <v>451034.11</v>
      </c>
    </row>
    <row r="115" customFormat="false" ht="15.75" hidden="false" customHeight="false" outlineLevel="0" collapsed="false">
      <c r="A115" s="21" t="s">
        <v>83</v>
      </c>
      <c r="B115" s="22" t="n">
        <v>87040</v>
      </c>
      <c r="C115" s="23" t="s">
        <v>126</v>
      </c>
      <c r="D115" s="24" t="n">
        <v>2434</v>
      </c>
      <c r="E115" s="25" t="n">
        <f aca="false">+IF(D115&gt;5000,0,1)</f>
        <v>1</v>
      </c>
      <c r="F115" s="26" t="n">
        <v>58784.86</v>
      </c>
    </row>
    <row r="116" customFormat="false" ht="15.75" hidden="false" customHeight="false" outlineLevel="0" collapsed="false">
      <c r="A116" s="21" t="s">
        <v>83</v>
      </c>
      <c r="B116" s="22" t="n">
        <v>87041</v>
      </c>
      <c r="C116" s="23" t="s">
        <v>127</v>
      </c>
      <c r="D116" s="24" t="n">
        <v>23763</v>
      </c>
      <c r="E116" s="25" t="n">
        <f aca="false">+IF(D116&gt;5000,0,1)</f>
        <v>0</v>
      </c>
      <c r="F116" s="26" t="n">
        <v>476947.76</v>
      </c>
    </row>
    <row r="117" customFormat="false" ht="15.75" hidden="false" customHeight="false" outlineLevel="0" collapsed="false">
      <c r="A117" s="21" t="s">
        <v>83</v>
      </c>
      <c r="B117" s="22" t="n">
        <v>87042</v>
      </c>
      <c r="C117" s="23" t="s">
        <v>128</v>
      </c>
      <c r="D117" s="24" t="n">
        <v>11506</v>
      </c>
      <c r="E117" s="25" t="n">
        <f aca="false">+IF(D117&gt;5000,0,1)</f>
        <v>0</v>
      </c>
      <c r="F117" s="26" t="n">
        <v>238137.5</v>
      </c>
    </row>
    <row r="118" customFormat="false" ht="15.75" hidden="false" customHeight="false" outlineLevel="0" collapsed="false">
      <c r="A118" s="21" t="s">
        <v>83</v>
      </c>
      <c r="B118" s="22" t="n">
        <v>87043</v>
      </c>
      <c r="C118" s="23" t="s">
        <v>129</v>
      </c>
      <c r="D118" s="24" t="n">
        <v>2890</v>
      </c>
      <c r="E118" s="25" t="n">
        <f aca="false">+IF(D118&gt;5000,0,1)</f>
        <v>1</v>
      </c>
      <c r="F118" s="26" t="n">
        <v>85427.01</v>
      </c>
    </row>
    <row r="119" customFormat="false" ht="15.75" hidden="false" customHeight="false" outlineLevel="0" collapsed="false">
      <c r="A119" s="21" t="s">
        <v>83</v>
      </c>
      <c r="B119" s="22" t="n">
        <v>87044</v>
      </c>
      <c r="C119" s="23" t="s">
        <v>130</v>
      </c>
      <c r="D119" s="24" t="n">
        <v>8335</v>
      </c>
      <c r="E119" s="25" t="n">
        <f aca="false">+IF(D119&gt;5000,0,1)</f>
        <v>0</v>
      </c>
      <c r="F119" s="26" t="n">
        <v>186421.99</v>
      </c>
    </row>
    <row r="120" customFormat="false" ht="15.75" hidden="false" customHeight="false" outlineLevel="0" collapsed="false">
      <c r="A120" s="21" t="s">
        <v>83</v>
      </c>
      <c r="B120" s="22" t="n">
        <v>87047</v>
      </c>
      <c r="C120" s="23" t="s">
        <v>131</v>
      </c>
      <c r="D120" s="24" t="n">
        <v>7514</v>
      </c>
      <c r="E120" s="25" t="n">
        <f aca="false">+IF(D120&gt;5000,0,1)</f>
        <v>0</v>
      </c>
      <c r="F120" s="26" t="n">
        <v>272038.86</v>
      </c>
    </row>
    <row r="121" customFormat="false" ht="15.75" hidden="false" customHeight="false" outlineLevel="0" collapsed="false">
      <c r="A121" s="21" t="s">
        <v>83</v>
      </c>
      <c r="B121" s="22" t="n">
        <v>87048</v>
      </c>
      <c r="C121" s="23" t="s">
        <v>132</v>
      </c>
      <c r="D121" s="24" t="n">
        <v>8448</v>
      </c>
      <c r="E121" s="25" t="n">
        <f aca="false">+IF(D121&gt;5000,0,1)</f>
        <v>0</v>
      </c>
      <c r="F121" s="26" t="n">
        <v>264009.64</v>
      </c>
    </row>
    <row r="122" customFormat="false" ht="15.75" hidden="false" customHeight="false" outlineLevel="0" collapsed="false">
      <c r="A122" s="21" t="s">
        <v>83</v>
      </c>
      <c r="B122" s="22" t="n">
        <v>87045</v>
      </c>
      <c r="C122" s="23" t="s">
        <v>133</v>
      </c>
      <c r="D122" s="24" t="n">
        <v>9351</v>
      </c>
      <c r="E122" s="25" t="n">
        <f aca="false">+IF(D122&gt;5000,0,1)</f>
        <v>0</v>
      </c>
      <c r="F122" s="26" t="n">
        <v>235187.04</v>
      </c>
    </row>
    <row r="123" customFormat="false" ht="15.75" hidden="false" customHeight="false" outlineLevel="0" collapsed="false">
      <c r="A123" s="21" t="s">
        <v>83</v>
      </c>
      <c r="B123" s="22" t="n">
        <v>87046</v>
      </c>
      <c r="C123" s="23" t="s">
        <v>134</v>
      </c>
      <c r="D123" s="24" t="n">
        <v>1509</v>
      </c>
      <c r="E123" s="25" t="n">
        <f aca="false">+IF(D123&gt;5000,0,1)</f>
        <v>1</v>
      </c>
      <c r="F123" s="26" t="n">
        <v>40133.48</v>
      </c>
    </row>
    <row r="124" customFormat="false" ht="15.75" hidden="false" customHeight="false" outlineLevel="0" collapsed="false">
      <c r="A124" s="21" t="s">
        <v>83</v>
      </c>
      <c r="B124" s="22" t="n">
        <v>87049</v>
      </c>
      <c r="C124" s="23" t="s">
        <v>135</v>
      </c>
      <c r="D124" s="24" t="n">
        <v>16094</v>
      </c>
      <c r="E124" s="25" t="n">
        <f aca="false">+IF(D124&gt;5000,0,1)</f>
        <v>0</v>
      </c>
      <c r="F124" s="26" t="n">
        <v>363063.35</v>
      </c>
    </row>
    <row r="125" customFormat="false" ht="15.75" hidden="false" customHeight="false" outlineLevel="0" collapsed="false">
      <c r="A125" s="21" t="s">
        <v>83</v>
      </c>
      <c r="B125" s="22" t="n">
        <v>87050</v>
      </c>
      <c r="C125" s="23" t="s">
        <v>136</v>
      </c>
      <c r="D125" s="24" t="n">
        <v>11296</v>
      </c>
      <c r="E125" s="25" t="n">
        <f aca="false">+IF(D125&gt;5000,0,1)</f>
        <v>0</v>
      </c>
      <c r="F125" s="26" t="n">
        <v>256021.25</v>
      </c>
    </row>
    <row r="126" customFormat="false" ht="15.75" hidden="false" customHeight="false" outlineLevel="0" collapsed="false">
      <c r="A126" s="21" t="s">
        <v>83</v>
      </c>
      <c r="B126" s="22" t="n">
        <v>87051</v>
      </c>
      <c r="C126" s="23" t="s">
        <v>137</v>
      </c>
      <c r="D126" s="24" t="n">
        <v>19599</v>
      </c>
      <c r="E126" s="25" t="n">
        <f aca="false">+IF(D126&gt;5000,0,1)</f>
        <v>0</v>
      </c>
      <c r="F126" s="26" t="n">
        <v>371644.26</v>
      </c>
    </row>
    <row r="127" customFormat="false" ht="15.75" hidden="false" customHeight="false" outlineLevel="0" collapsed="false">
      <c r="A127" s="21" t="s">
        <v>83</v>
      </c>
      <c r="B127" s="22" t="n">
        <v>87052</v>
      </c>
      <c r="C127" s="23" t="s">
        <v>138</v>
      </c>
      <c r="D127" s="24" t="n">
        <v>7828</v>
      </c>
      <c r="E127" s="25" t="n">
        <f aca="false">+IF(D127&gt;5000,0,1)</f>
        <v>0</v>
      </c>
      <c r="F127" s="26" t="n">
        <v>257449.74</v>
      </c>
    </row>
    <row r="128" customFormat="false" ht="15.75" hidden="false" customHeight="false" outlineLevel="0" collapsed="false">
      <c r="A128" s="21" t="s">
        <v>83</v>
      </c>
      <c r="B128" s="22" t="n">
        <v>87053</v>
      </c>
      <c r="C128" s="23" t="s">
        <v>139</v>
      </c>
      <c r="D128" s="24" t="n">
        <v>8900</v>
      </c>
      <c r="E128" s="25" t="n">
        <f aca="false">+IF(D128&gt;5000,0,1)</f>
        <v>0</v>
      </c>
      <c r="F128" s="26" t="n">
        <v>250159.78</v>
      </c>
    </row>
    <row r="129" customFormat="false" ht="15.75" hidden="false" customHeight="false" outlineLevel="0" collapsed="false">
      <c r="A129" s="21" t="s">
        <v>83</v>
      </c>
      <c r="B129" s="22" t="n">
        <v>87054</v>
      </c>
      <c r="C129" s="23" t="s">
        <v>140</v>
      </c>
      <c r="D129" s="24" t="n">
        <v>5717</v>
      </c>
      <c r="E129" s="25" t="n">
        <f aca="false">+IF(D129&gt;5000,0,1)</f>
        <v>0</v>
      </c>
      <c r="F129" s="26" t="n">
        <v>278967.15</v>
      </c>
    </row>
    <row r="130" customFormat="false" ht="15.75" hidden="false" customHeight="false" outlineLevel="0" collapsed="false">
      <c r="A130" s="21" t="s">
        <v>83</v>
      </c>
      <c r="B130" s="22" t="n">
        <v>87055</v>
      </c>
      <c r="C130" s="23" t="s">
        <v>141</v>
      </c>
      <c r="D130" s="24" t="n">
        <v>9351</v>
      </c>
      <c r="E130" s="25" t="n">
        <f aca="false">+IF(D130&gt;5000,0,1)</f>
        <v>0</v>
      </c>
      <c r="F130" s="26" t="n">
        <v>323890.81</v>
      </c>
    </row>
    <row r="131" customFormat="false" ht="15.75" hidden="false" customHeight="false" outlineLevel="0" collapsed="false">
      <c r="A131" s="21" t="s">
        <v>142</v>
      </c>
      <c r="B131" s="22" t="n">
        <v>86001</v>
      </c>
      <c r="C131" s="23" t="s">
        <v>143</v>
      </c>
      <c r="D131" s="24" t="n">
        <v>7669</v>
      </c>
      <c r="E131" s="25" t="n">
        <f aca="false">+IF(D131&gt;5000,0,1)</f>
        <v>0</v>
      </c>
      <c r="F131" s="26" t="n">
        <v>507668.68</v>
      </c>
    </row>
    <row r="132" customFormat="false" ht="15.75" hidden="false" customHeight="false" outlineLevel="0" collapsed="false">
      <c r="A132" s="21" t="s">
        <v>142</v>
      </c>
      <c r="B132" s="22" t="n">
        <v>86002</v>
      </c>
      <c r="C132" s="23" t="s">
        <v>144</v>
      </c>
      <c r="D132" s="24" t="n">
        <v>4229</v>
      </c>
      <c r="E132" s="25" t="n">
        <f aca="false">+IF(D132&gt;5000,0,1)</f>
        <v>1</v>
      </c>
      <c r="F132" s="26" t="n">
        <v>172319.27</v>
      </c>
    </row>
    <row r="133" customFormat="false" ht="15.75" hidden="false" customHeight="false" outlineLevel="0" collapsed="false">
      <c r="A133" s="21" t="s">
        <v>142</v>
      </c>
      <c r="B133" s="22" t="n">
        <v>86003</v>
      </c>
      <c r="C133" s="23" t="s">
        <v>145</v>
      </c>
      <c r="D133" s="24" t="n">
        <v>4835</v>
      </c>
      <c r="E133" s="25" t="n">
        <f aca="false">+IF(D133&gt;5000,0,1)</f>
        <v>1</v>
      </c>
      <c r="F133" s="26" t="n">
        <v>231067.24</v>
      </c>
    </row>
    <row r="134" customFormat="false" ht="15.75" hidden="false" customHeight="false" outlineLevel="0" collapsed="false">
      <c r="A134" s="21" t="s">
        <v>142</v>
      </c>
      <c r="B134" s="22" t="n">
        <v>86004</v>
      </c>
      <c r="C134" s="23" t="s">
        <v>146</v>
      </c>
      <c r="D134" s="24" t="n">
        <v>11817</v>
      </c>
      <c r="E134" s="25" t="n">
        <f aca="false">+IF(D134&gt;5000,0,1)</f>
        <v>0</v>
      </c>
      <c r="F134" s="26" t="n">
        <v>436197.6</v>
      </c>
    </row>
    <row r="135" customFormat="false" ht="15.75" hidden="false" customHeight="false" outlineLevel="0" collapsed="false">
      <c r="A135" s="21" t="s">
        <v>142</v>
      </c>
      <c r="B135" s="22" t="n">
        <v>86005</v>
      </c>
      <c r="C135" s="23" t="s">
        <v>147</v>
      </c>
      <c r="D135" s="24" t="n">
        <v>4072</v>
      </c>
      <c r="E135" s="25" t="n">
        <f aca="false">+IF(D135&gt;5000,0,1)</f>
        <v>1</v>
      </c>
      <c r="F135" s="26" t="n">
        <v>83093.7</v>
      </c>
    </row>
    <row r="136" customFormat="false" ht="15.75" hidden="false" customHeight="false" outlineLevel="0" collapsed="false">
      <c r="A136" s="21" t="s">
        <v>142</v>
      </c>
      <c r="B136" s="22" t="n">
        <v>86006</v>
      </c>
      <c r="C136" s="23" t="s">
        <v>148</v>
      </c>
      <c r="D136" s="24" t="n">
        <v>4461</v>
      </c>
      <c r="E136" s="25" t="n">
        <f aca="false">+IF(D136&gt;5000,0,1)</f>
        <v>1</v>
      </c>
      <c r="F136" s="26" t="n">
        <v>159583.69</v>
      </c>
    </row>
    <row r="137" customFormat="false" ht="15.75" hidden="false" customHeight="false" outlineLevel="0" collapsed="false">
      <c r="A137" s="21" t="s">
        <v>142</v>
      </c>
      <c r="B137" s="22" t="n">
        <v>86007</v>
      </c>
      <c r="C137" s="23" t="s">
        <v>149</v>
      </c>
      <c r="D137" s="24" t="n">
        <v>5044</v>
      </c>
      <c r="E137" s="25" t="n">
        <f aca="false">+IF(D137&gt;5000,0,1)</f>
        <v>0</v>
      </c>
      <c r="F137" s="26" t="n">
        <v>308005.21</v>
      </c>
    </row>
    <row r="138" customFormat="false" ht="15.75" hidden="false" customHeight="false" outlineLevel="0" collapsed="false">
      <c r="A138" s="21" t="s">
        <v>142</v>
      </c>
      <c r="B138" s="22" t="n">
        <v>86008</v>
      </c>
      <c r="C138" s="23" t="s">
        <v>150</v>
      </c>
      <c r="D138" s="24" t="n">
        <v>1851</v>
      </c>
      <c r="E138" s="25" t="n">
        <f aca="false">+IF(D138&gt;5000,0,1)</f>
        <v>1</v>
      </c>
      <c r="F138" s="26" t="n">
        <v>49418.39</v>
      </c>
    </row>
    <row r="139" customFormat="false" ht="15.75" hidden="false" customHeight="false" outlineLevel="0" collapsed="false">
      <c r="A139" s="21" t="s">
        <v>142</v>
      </c>
      <c r="B139" s="22" t="n">
        <v>86009</v>
      </c>
      <c r="C139" s="23" t="s">
        <v>151</v>
      </c>
      <c r="D139" s="24" t="n">
        <v>25533</v>
      </c>
      <c r="E139" s="25" t="n">
        <f aca="false">+IF(D139&gt;5000,0,1)</f>
        <v>0</v>
      </c>
      <c r="F139" s="26" t="n">
        <v>765017.56</v>
      </c>
    </row>
    <row r="140" customFormat="false" ht="15.75" hidden="false" customHeight="false" outlineLevel="0" collapsed="false">
      <c r="A140" s="21" t="s">
        <v>142</v>
      </c>
      <c r="B140" s="22" t="n">
        <v>86010</v>
      </c>
      <c r="C140" s="23" t="s">
        <v>152</v>
      </c>
      <c r="D140" s="24" t="n">
        <v>3271</v>
      </c>
      <c r="E140" s="25" t="n">
        <f aca="false">+IF(D140&gt;5000,0,1)</f>
        <v>1</v>
      </c>
      <c r="F140" s="26" t="n">
        <v>71086.16</v>
      </c>
    </row>
    <row r="141" customFormat="false" ht="15.75" hidden="false" customHeight="false" outlineLevel="0" collapsed="false">
      <c r="A141" s="21" t="s">
        <v>142</v>
      </c>
      <c r="B141" s="22" t="n">
        <v>86011</v>
      </c>
      <c r="C141" s="23" t="s">
        <v>153</v>
      </c>
      <c r="D141" s="24" t="n">
        <v>12310</v>
      </c>
      <c r="E141" s="25" t="n">
        <f aca="false">+IF(D141&gt;5000,0,1)</f>
        <v>0</v>
      </c>
      <c r="F141" s="26" t="n">
        <v>431758.29</v>
      </c>
    </row>
    <row r="142" customFormat="false" ht="15.75" hidden="false" customHeight="false" outlineLevel="0" collapsed="false">
      <c r="A142" s="21" t="s">
        <v>142</v>
      </c>
      <c r="B142" s="22" t="n">
        <v>86012</v>
      </c>
      <c r="C142" s="23" t="s">
        <v>154</v>
      </c>
      <c r="D142" s="24" t="n">
        <v>12688</v>
      </c>
      <c r="E142" s="25" t="n">
        <f aca="false">+IF(D142&gt;5000,0,1)</f>
        <v>0</v>
      </c>
      <c r="F142" s="26" t="n">
        <v>423849.56</v>
      </c>
    </row>
    <row r="143" customFormat="false" ht="15.75" hidden="false" customHeight="false" outlineLevel="0" collapsed="false">
      <c r="A143" s="21" t="s">
        <v>142</v>
      </c>
      <c r="B143" s="22" t="n">
        <v>86013</v>
      </c>
      <c r="C143" s="23" t="s">
        <v>155</v>
      </c>
      <c r="D143" s="24" t="n">
        <v>2842</v>
      </c>
      <c r="E143" s="25" t="n">
        <f aca="false">+IF(D143&gt;5000,0,1)</f>
        <v>1</v>
      </c>
      <c r="F143" s="26" t="n">
        <v>64513.66</v>
      </c>
    </row>
    <row r="144" customFormat="false" ht="15.75" hidden="false" customHeight="false" outlineLevel="0" collapsed="false">
      <c r="A144" s="21" t="s">
        <v>142</v>
      </c>
      <c r="B144" s="22" t="n">
        <v>86014</v>
      </c>
      <c r="C144" s="23" t="s">
        <v>156</v>
      </c>
      <c r="D144" s="24" t="n">
        <v>20702</v>
      </c>
      <c r="E144" s="25" t="n">
        <f aca="false">+IF(D144&gt;5000,0,1)</f>
        <v>0</v>
      </c>
      <c r="F144" s="26" t="n">
        <v>583925.07</v>
      </c>
    </row>
    <row r="145" customFormat="false" ht="15.75" hidden="false" customHeight="false" outlineLevel="0" collapsed="false">
      <c r="A145" s="21" t="s">
        <v>142</v>
      </c>
      <c r="B145" s="22" t="n">
        <v>86015</v>
      </c>
      <c r="C145" s="23" t="s">
        <v>157</v>
      </c>
      <c r="D145" s="24" t="n">
        <v>6326</v>
      </c>
      <c r="E145" s="25" t="n">
        <f aca="false">+IF(D145&gt;5000,0,1)</f>
        <v>0</v>
      </c>
      <c r="F145" s="26" t="n">
        <v>338981.85</v>
      </c>
    </row>
    <row r="146" customFormat="false" ht="15.75" hidden="false" customHeight="false" outlineLevel="0" collapsed="false">
      <c r="A146" s="21" t="s">
        <v>142</v>
      </c>
      <c r="B146" s="22" t="n">
        <v>86016</v>
      </c>
      <c r="C146" s="23" t="s">
        <v>158</v>
      </c>
      <c r="D146" s="24" t="n">
        <v>6702</v>
      </c>
      <c r="E146" s="25" t="n">
        <f aca="false">+IF(D146&gt;5000,0,1)</f>
        <v>0</v>
      </c>
      <c r="F146" s="26" t="n">
        <v>449080.02</v>
      </c>
    </row>
    <row r="147" customFormat="false" ht="15.75" hidden="false" customHeight="false" outlineLevel="0" collapsed="false">
      <c r="A147" s="21" t="s">
        <v>142</v>
      </c>
      <c r="B147" s="22" t="n">
        <v>86017</v>
      </c>
      <c r="C147" s="23" t="s">
        <v>159</v>
      </c>
      <c r="D147" s="24" t="n">
        <v>675</v>
      </c>
      <c r="E147" s="25" t="n">
        <f aca="false">+IF(D147&gt;5000,0,1)</f>
        <v>1</v>
      </c>
      <c r="F147" s="26" t="n">
        <v>43240.79</v>
      </c>
    </row>
    <row r="148" customFormat="false" ht="15.75" hidden="false" customHeight="false" outlineLevel="0" collapsed="false">
      <c r="A148" s="21" t="s">
        <v>142</v>
      </c>
      <c r="B148" s="22" t="n">
        <v>86018</v>
      </c>
      <c r="C148" s="23" t="s">
        <v>160</v>
      </c>
      <c r="D148" s="24" t="n">
        <v>8555</v>
      </c>
      <c r="E148" s="25" t="n">
        <f aca="false">+IF(D148&gt;5000,0,1)</f>
        <v>0</v>
      </c>
      <c r="F148" s="26" t="n">
        <v>307084.26</v>
      </c>
    </row>
    <row r="149" customFormat="false" ht="15.75" hidden="false" customHeight="false" outlineLevel="0" collapsed="false">
      <c r="A149" s="21" t="s">
        <v>142</v>
      </c>
      <c r="B149" s="22" t="n">
        <v>86019</v>
      </c>
      <c r="C149" s="23" t="s">
        <v>161</v>
      </c>
      <c r="D149" s="24" t="n">
        <v>6956</v>
      </c>
      <c r="E149" s="25" t="n">
        <f aca="false">+IF(D149&gt;5000,0,1)</f>
        <v>0</v>
      </c>
      <c r="F149" s="26" t="n">
        <v>300481.01</v>
      </c>
    </row>
    <row r="150" customFormat="false" ht="15.75" hidden="false" customHeight="false" outlineLevel="0" collapsed="false">
      <c r="A150" s="21" t="s">
        <v>142</v>
      </c>
      <c r="B150" s="22" t="n">
        <v>86020</v>
      </c>
      <c r="C150" s="23" t="s">
        <v>162</v>
      </c>
      <c r="D150" s="24" t="n">
        <v>4402</v>
      </c>
      <c r="E150" s="25" t="n">
        <f aca="false">+IF(D150&gt;5000,0,1)</f>
        <v>1</v>
      </c>
      <c r="F150" s="26" t="n">
        <v>225751</v>
      </c>
    </row>
    <row r="151" customFormat="false" ht="15.75" hidden="false" customHeight="false" outlineLevel="0" collapsed="false">
      <c r="A151" s="21" t="s">
        <v>163</v>
      </c>
      <c r="B151" s="22" t="n">
        <v>83107</v>
      </c>
      <c r="C151" s="23" t="s">
        <v>164</v>
      </c>
      <c r="D151" s="24" t="n">
        <v>5486</v>
      </c>
      <c r="E151" s="25" t="n">
        <f aca="false">+IF(D151&gt;5000,0,1)</f>
        <v>0</v>
      </c>
      <c r="F151" s="26" t="n">
        <v>214789.67</v>
      </c>
    </row>
    <row r="152" customFormat="false" ht="15.75" hidden="false" customHeight="false" outlineLevel="0" collapsed="false">
      <c r="A152" s="21" t="s">
        <v>163</v>
      </c>
      <c r="B152" s="22" t="n">
        <v>83001</v>
      </c>
      <c r="C152" s="23" t="s">
        <v>165</v>
      </c>
      <c r="D152" s="24" t="n">
        <v>1704</v>
      </c>
      <c r="E152" s="25" t="n">
        <f aca="false">+IF(D152&gt;5000,0,1)</f>
        <v>1</v>
      </c>
      <c r="F152" s="26" t="n">
        <v>61783.31</v>
      </c>
    </row>
    <row r="153" customFormat="false" ht="15.75" hidden="false" customHeight="false" outlineLevel="0" collapsed="false">
      <c r="A153" s="21" t="s">
        <v>163</v>
      </c>
      <c r="B153" s="22" t="n">
        <v>83002</v>
      </c>
      <c r="C153" s="23" t="s">
        <v>166</v>
      </c>
      <c r="D153" s="24" t="n">
        <v>656</v>
      </c>
      <c r="E153" s="25" t="n">
        <f aca="false">+IF(D153&gt;5000,0,1)</f>
        <v>1</v>
      </c>
      <c r="F153" s="26" t="n">
        <v>33804.57</v>
      </c>
    </row>
    <row r="154" customFormat="false" ht="15.75" hidden="false" customHeight="false" outlineLevel="0" collapsed="false">
      <c r="A154" s="21" t="s">
        <v>163</v>
      </c>
      <c r="B154" s="22" t="n">
        <v>83003</v>
      </c>
      <c r="C154" s="23" t="s">
        <v>167</v>
      </c>
      <c r="D154" s="24" t="n">
        <v>2319</v>
      </c>
      <c r="E154" s="25" t="n">
        <f aca="false">+IF(D154&gt;5000,0,1)</f>
        <v>1</v>
      </c>
      <c r="F154" s="26" t="n">
        <v>106892.87</v>
      </c>
    </row>
    <row r="155" customFormat="false" ht="15.75" hidden="false" customHeight="false" outlineLevel="0" collapsed="false">
      <c r="A155" s="21" t="s">
        <v>163</v>
      </c>
      <c r="B155" s="22" t="n">
        <v>83004</v>
      </c>
      <c r="C155" s="23" t="s">
        <v>168</v>
      </c>
      <c r="D155" s="24" t="n">
        <v>807</v>
      </c>
      <c r="E155" s="25" t="n">
        <f aca="false">+IF(D155&gt;5000,0,1)</f>
        <v>1</v>
      </c>
      <c r="F155" s="26" t="n">
        <v>29327.38</v>
      </c>
    </row>
    <row r="156" customFormat="false" ht="15.75" hidden="false" customHeight="false" outlineLevel="0" collapsed="false">
      <c r="A156" s="21" t="s">
        <v>163</v>
      </c>
      <c r="B156" s="22" t="n">
        <v>83005</v>
      </c>
      <c r="C156" s="23" t="s">
        <v>169</v>
      </c>
      <c r="D156" s="24" t="n">
        <v>39981</v>
      </c>
      <c r="E156" s="25" t="n">
        <f aca="false">+IF(D156&gt;5000,0,1)</f>
        <v>0</v>
      </c>
      <c r="F156" s="26" t="n">
        <v>755488.16</v>
      </c>
    </row>
    <row r="157" customFormat="false" ht="15.75" hidden="false" customHeight="false" outlineLevel="0" collapsed="false">
      <c r="A157" s="21" t="s">
        <v>163</v>
      </c>
      <c r="B157" s="22" t="n">
        <v>83006</v>
      </c>
      <c r="C157" s="23" t="s">
        <v>170</v>
      </c>
      <c r="D157" s="24" t="n">
        <v>597</v>
      </c>
      <c r="E157" s="25" t="n">
        <f aca="false">+IF(D157&gt;5000,0,1)</f>
        <v>1</v>
      </c>
      <c r="F157" s="26" t="n">
        <v>25178.24</v>
      </c>
    </row>
    <row r="158" customFormat="false" ht="15.75" hidden="false" customHeight="false" outlineLevel="0" collapsed="false">
      <c r="A158" s="21" t="s">
        <v>163</v>
      </c>
      <c r="B158" s="22" t="n">
        <v>83007</v>
      </c>
      <c r="C158" s="23" t="s">
        <v>171</v>
      </c>
      <c r="D158" s="24" t="n">
        <v>5752</v>
      </c>
      <c r="E158" s="25" t="n">
        <f aca="false">+IF(D158&gt;5000,0,1)</f>
        <v>0</v>
      </c>
      <c r="F158" s="26" t="n">
        <v>285840.83</v>
      </c>
    </row>
    <row r="159" customFormat="false" ht="15.75" hidden="false" customHeight="false" outlineLevel="0" collapsed="false">
      <c r="A159" s="21" t="s">
        <v>163</v>
      </c>
      <c r="B159" s="22" t="n">
        <v>83008</v>
      </c>
      <c r="C159" s="23" t="s">
        <v>172</v>
      </c>
      <c r="D159" s="24" t="n">
        <v>2843</v>
      </c>
      <c r="E159" s="25" t="n">
        <f aca="false">+IF(D159&gt;5000,0,1)</f>
        <v>1</v>
      </c>
      <c r="F159" s="26" t="n">
        <v>66850.73</v>
      </c>
    </row>
    <row r="160" customFormat="false" ht="15.75" hidden="false" customHeight="false" outlineLevel="0" collapsed="false">
      <c r="A160" s="21" t="s">
        <v>163</v>
      </c>
      <c r="B160" s="22" t="n">
        <v>83009</v>
      </c>
      <c r="C160" s="23" t="s">
        <v>173</v>
      </c>
      <c r="D160" s="24" t="n">
        <v>13074</v>
      </c>
      <c r="E160" s="25" t="n">
        <f aca="false">+IF(D160&gt;5000,0,1)</f>
        <v>0</v>
      </c>
      <c r="F160" s="26" t="n">
        <v>291772.41</v>
      </c>
    </row>
    <row r="161" customFormat="false" ht="15.75" hidden="false" customHeight="false" outlineLevel="0" collapsed="false">
      <c r="A161" s="21" t="s">
        <v>163</v>
      </c>
      <c r="B161" s="22" t="n">
        <v>83010</v>
      </c>
      <c r="C161" s="23" t="s">
        <v>174</v>
      </c>
      <c r="D161" s="24" t="n">
        <v>4364</v>
      </c>
      <c r="E161" s="25" t="n">
        <f aca="false">+IF(D161&gt;5000,0,1)</f>
        <v>1</v>
      </c>
      <c r="F161" s="26" t="n">
        <v>59085</v>
      </c>
    </row>
    <row r="162" customFormat="false" ht="15.75" hidden="false" customHeight="false" outlineLevel="0" collapsed="false">
      <c r="A162" s="21" t="s">
        <v>163</v>
      </c>
      <c r="B162" s="22" t="n">
        <v>83011</v>
      </c>
      <c r="C162" s="23" t="s">
        <v>175</v>
      </c>
      <c r="D162" s="24" t="n">
        <v>3058</v>
      </c>
      <c r="E162" s="25" t="n">
        <f aca="false">+IF(D162&gt;5000,0,1)</f>
        <v>1</v>
      </c>
      <c r="F162" s="26" t="n">
        <v>74466.03</v>
      </c>
    </row>
    <row r="163" customFormat="false" ht="15.75" hidden="false" customHeight="false" outlineLevel="0" collapsed="false">
      <c r="A163" s="21" t="s">
        <v>163</v>
      </c>
      <c r="B163" s="22" t="n">
        <v>83012</v>
      </c>
      <c r="C163" s="23" t="s">
        <v>176</v>
      </c>
      <c r="D163" s="24" t="n">
        <v>726</v>
      </c>
      <c r="E163" s="25" t="n">
        <f aca="false">+IF(D163&gt;5000,0,1)</f>
        <v>1</v>
      </c>
      <c r="F163" s="26" t="n">
        <v>29828.63</v>
      </c>
    </row>
    <row r="164" customFormat="false" ht="15.75" hidden="false" customHeight="false" outlineLevel="0" collapsed="false">
      <c r="A164" s="21" t="s">
        <v>163</v>
      </c>
      <c r="B164" s="22" t="n">
        <v>83013</v>
      </c>
      <c r="C164" s="23" t="s">
        <v>177</v>
      </c>
      <c r="D164" s="24" t="n">
        <v>1231</v>
      </c>
      <c r="E164" s="25" t="n">
        <f aca="false">+IF(D164&gt;5000,0,1)</f>
        <v>1</v>
      </c>
      <c r="F164" s="26" t="n">
        <v>42294.34</v>
      </c>
    </row>
    <row r="165" customFormat="false" ht="15.75" hidden="false" customHeight="false" outlineLevel="0" collapsed="false">
      <c r="A165" s="21" t="s">
        <v>163</v>
      </c>
      <c r="B165" s="22" t="n">
        <v>83014</v>
      </c>
      <c r="C165" s="23" t="s">
        <v>178</v>
      </c>
      <c r="D165" s="24" t="n">
        <v>2832</v>
      </c>
      <c r="E165" s="25" t="n">
        <f aca="false">+IF(D165&gt;5000,0,1)</f>
        <v>1</v>
      </c>
      <c r="F165" s="26" t="n">
        <v>104262.7</v>
      </c>
    </row>
    <row r="166" customFormat="false" ht="15.75" hidden="false" customHeight="false" outlineLevel="0" collapsed="false">
      <c r="A166" s="21" t="s">
        <v>163</v>
      </c>
      <c r="B166" s="22" t="n">
        <v>83015</v>
      </c>
      <c r="C166" s="23" t="s">
        <v>179</v>
      </c>
      <c r="D166" s="24" t="n">
        <v>1070</v>
      </c>
      <c r="E166" s="25" t="n">
        <f aca="false">+IF(D166&gt;5000,0,1)</f>
        <v>1</v>
      </c>
      <c r="F166" s="26" t="n">
        <v>36623.01</v>
      </c>
    </row>
    <row r="167" customFormat="false" ht="15.75" hidden="false" customHeight="false" outlineLevel="0" collapsed="false">
      <c r="A167" s="21" t="s">
        <v>163</v>
      </c>
      <c r="B167" s="22" t="n">
        <v>83016</v>
      </c>
      <c r="C167" s="23" t="s">
        <v>180</v>
      </c>
      <c r="D167" s="24" t="n">
        <v>2253</v>
      </c>
      <c r="E167" s="25" t="n">
        <f aca="false">+IF(D167&gt;5000,0,1)</f>
        <v>1</v>
      </c>
      <c r="F167" s="26" t="n">
        <v>47478.55</v>
      </c>
    </row>
    <row r="168" customFormat="false" ht="15.75" hidden="false" customHeight="false" outlineLevel="0" collapsed="false">
      <c r="A168" s="21" t="s">
        <v>163</v>
      </c>
      <c r="B168" s="22" t="n">
        <v>83017</v>
      </c>
      <c r="C168" s="23" t="s">
        <v>181</v>
      </c>
      <c r="D168" s="24" t="n">
        <v>2161</v>
      </c>
      <c r="E168" s="25" t="n">
        <f aca="false">+IF(D168&gt;5000,0,1)</f>
        <v>1</v>
      </c>
      <c r="F168" s="26" t="n">
        <v>63640.27</v>
      </c>
    </row>
    <row r="169" customFormat="false" ht="15.75" hidden="false" customHeight="false" outlineLevel="0" collapsed="false">
      <c r="A169" s="21" t="s">
        <v>163</v>
      </c>
      <c r="B169" s="22" t="n">
        <v>83018</v>
      </c>
      <c r="C169" s="23" t="s">
        <v>182</v>
      </c>
      <c r="D169" s="24" t="n">
        <v>470</v>
      </c>
      <c r="E169" s="25" t="n">
        <f aca="false">+IF(D169&gt;5000,0,1)</f>
        <v>1</v>
      </c>
      <c r="F169" s="26" t="n">
        <v>21116.66</v>
      </c>
    </row>
    <row r="170" customFormat="false" ht="15.75" hidden="false" customHeight="false" outlineLevel="0" collapsed="false">
      <c r="A170" s="21" t="s">
        <v>163</v>
      </c>
      <c r="B170" s="22" t="n">
        <v>83019</v>
      </c>
      <c r="C170" s="23" t="s">
        <v>183</v>
      </c>
      <c r="D170" s="24" t="n">
        <v>2794</v>
      </c>
      <c r="E170" s="25" t="n">
        <f aca="false">+IF(D170&gt;5000,0,1)</f>
        <v>1</v>
      </c>
      <c r="F170" s="26" t="n">
        <v>47163.01</v>
      </c>
    </row>
    <row r="171" customFormat="false" ht="15.75" hidden="false" customHeight="false" outlineLevel="0" collapsed="false">
      <c r="A171" s="21" t="s">
        <v>163</v>
      </c>
      <c r="B171" s="22" t="n">
        <v>83020</v>
      </c>
      <c r="C171" s="23" t="s">
        <v>184</v>
      </c>
      <c r="D171" s="24" t="n">
        <v>1289</v>
      </c>
      <c r="E171" s="25" t="n">
        <f aca="false">+IF(D171&gt;5000,0,1)</f>
        <v>1</v>
      </c>
      <c r="F171" s="26" t="n">
        <v>48994.66</v>
      </c>
    </row>
    <row r="172" customFormat="false" ht="15.75" hidden="false" customHeight="false" outlineLevel="0" collapsed="false">
      <c r="A172" s="21" t="s">
        <v>163</v>
      </c>
      <c r="B172" s="22" t="n">
        <v>83021</v>
      </c>
      <c r="C172" s="23" t="s">
        <v>185</v>
      </c>
      <c r="D172" s="24" t="n">
        <v>1277</v>
      </c>
      <c r="E172" s="25" t="n">
        <f aca="false">+IF(D172&gt;5000,0,1)</f>
        <v>1</v>
      </c>
      <c r="F172" s="26" t="n">
        <v>37736.98</v>
      </c>
    </row>
    <row r="173" customFormat="false" ht="15.75" hidden="false" customHeight="false" outlineLevel="0" collapsed="false">
      <c r="A173" s="21" t="s">
        <v>163</v>
      </c>
      <c r="B173" s="22" t="n">
        <v>83022</v>
      </c>
      <c r="C173" s="23" t="s">
        <v>186</v>
      </c>
      <c r="D173" s="24" t="n">
        <v>469</v>
      </c>
      <c r="E173" s="25" t="n">
        <f aca="false">+IF(D173&gt;5000,0,1)</f>
        <v>1</v>
      </c>
      <c r="F173" s="26" t="n">
        <v>28401.6</v>
      </c>
    </row>
    <row r="174" customFormat="false" ht="15.75" hidden="false" customHeight="false" outlineLevel="0" collapsed="false">
      <c r="A174" s="21" t="s">
        <v>163</v>
      </c>
      <c r="B174" s="22" t="n">
        <v>83023</v>
      </c>
      <c r="C174" s="23" t="s">
        <v>187</v>
      </c>
      <c r="D174" s="24" t="n">
        <v>1056</v>
      </c>
      <c r="E174" s="25" t="n">
        <f aca="false">+IF(D174&gt;5000,0,1)</f>
        <v>1</v>
      </c>
      <c r="F174" s="26" t="n">
        <v>42622.38</v>
      </c>
    </row>
    <row r="175" customFormat="false" ht="15.75" hidden="false" customHeight="false" outlineLevel="0" collapsed="false">
      <c r="A175" s="21" t="s">
        <v>163</v>
      </c>
      <c r="B175" s="22" t="n">
        <v>83024</v>
      </c>
      <c r="C175" s="23" t="s">
        <v>188</v>
      </c>
      <c r="D175" s="24" t="n">
        <v>835</v>
      </c>
      <c r="E175" s="25" t="n">
        <f aca="false">+IF(D175&gt;5000,0,1)</f>
        <v>1</v>
      </c>
      <c r="F175" s="26" t="n">
        <v>26088.91</v>
      </c>
    </row>
    <row r="176" customFormat="false" ht="15.75" hidden="false" customHeight="false" outlineLevel="0" collapsed="false">
      <c r="A176" s="21" t="s">
        <v>163</v>
      </c>
      <c r="B176" s="22" t="n">
        <v>83025</v>
      </c>
      <c r="C176" s="23" t="s">
        <v>189</v>
      </c>
      <c r="D176" s="24" t="n">
        <v>3551</v>
      </c>
      <c r="E176" s="25" t="n">
        <f aca="false">+IF(D176&gt;5000,0,1)</f>
        <v>1</v>
      </c>
      <c r="F176" s="26" t="n">
        <v>78597.92</v>
      </c>
    </row>
    <row r="177" customFormat="false" ht="15.75" hidden="false" customHeight="false" outlineLevel="0" collapsed="false">
      <c r="A177" s="21" t="s">
        <v>163</v>
      </c>
      <c r="B177" s="22" t="n">
        <v>83026</v>
      </c>
      <c r="C177" s="23" t="s">
        <v>190</v>
      </c>
      <c r="D177" s="24" t="n">
        <v>587</v>
      </c>
      <c r="E177" s="25" t="n">
        <f aca="false">+IF(D177&gt;5000,0,1)</f>
        <v>1</v>
      </c>
      <c r="F177" s="26" t="n">
        <v>17817.98</v>
      </c>
    </row>
    <row r="178" customFormat="false" ht="15.75" hidden="false" customHeight="false" outlineLevel="0" collapsed="false">
      <c r="A178" s="21" t="s">
        <v>163</v>
      </c>
      <c r="B178" s="22" t="n">
        <v>83027</v>
      </c>
      <c r="C178" s="23" t="s">
        <v>191</v>
      </c>
      <c r="D178" s="24" t="n">
        <v>3212</v>
      </c>
      <c r="E178" s="25" t="n">
        <f aca="false">+IF(D178&gt;5000,0,1)</f>
        <v>1</v>
      </c>
      <c r="F178" s="26" t="n">
        <v>75278.31</v>
      </c>
    </row>
    <row r="179" customFormat="false" ht="15.75" hidden="false" customHeight="false" outlineLevel="0" collapsed="false">
      <c r="A179" s="21" t="s">
        <v>163</v>
      </c>
      <c r="B179" s="22" t="n">
        <v>83028</v>
      </c>
      <c r="C179" s="23" t="s">
        <v>192</v>
      </c>
      <c r="D179" s="24" t="n">
        <v>4009</v>
      </c>
      <c r="E179" s="25" t="n">
        <f aca="false">+IF(D179&gt;5000,0,1)</f>
        <v>1</v>
      </c>
      <c r="F179" s="26" t="n">
        <v>184539.08</v>
      </c>
    </row>
    <row r="180" customFormat="false" ht="15.75" hidden="false" customHeight="false" outlineLevel="0" collapsed="false">
      <c r="A180" s="21" t="s">
        <v>163</v>
      </c>
      <c r="B180" s="22" t="n">
        <v>83029</v>
      </c>
      <c r="C180" s="23" t="s">
        <v>193</v>
      </c>
      <c r="D180" s="24" t="n">
        <v>3103</v>
      </c>
      <c r="E180" s="25" t="n">
        <f aca="false">+IF(D180&gt;5000,0,1)</f>
        <v>1</v>
      </c>
      <c r="F180" s="26" t="n">
        <v>45835.15</v>
      </c>
    </row>
    <row r="181" customFormat="false" ht="15.75" hidden="false" customHeight="false" outlineLevel="0" collapsed="false">
      <c r="A181" s="21" t="s">
        <v>163</v>
      </c>
      <c r="B181" s="22" t="n">
        <v>83030</v>
      </c>
      <c r="C181" s="23" t="s">
        <v>194</v>
      </c>
      <c r="D181" s="24" t="n">
        <v>2265</v>
      </c>
      <c r="E181" s="25" t="n">
        <f aca="false">+IF(D181&gt;5000,0,1)</f>
        <v>1</v>
      </c>
      <c r="F181" s="26" t="n">
        <v>84618.21</v>
      </c>
    </row>
    <row r="182" customFormat="false" ht="15.75" hidden="false" customHeight="false" outlineLevel="0" collapsed="false">
      <c r="A182" s="21" t="s">
        <v>163</v>
      </c>
      <c r="B182" s="22" t="n">
        <v>83031</v>
      </c>
      <c r="C182" s="23" t="s">
        <v>195</v>
      </c>
      <c r="D182" s="24" t="n">
        <v>337</v>
      </c>
      <c r="E182" s="25" t="n">
        <f aca="false">+IF(D182&gt;5000,0,1)</f>
        <v>1</v>
      </c>
      <c r="F182" s="26" t="n">
        <v>26688.35</v>
      </c>
    </row>
    <row r="183" customFormat="false" ht="15.75" hidden="false" customHeight="false" outlineLevel="0" collapsed="false">
      <c r="A183" s="21" t="s">
        <v>163</v>
      </c>
      <c r="B183" s="22" t="n">
        <v>83032</v>
      </c>
      <c r="C183" s="23" t="s">
        <v>196</v>
      </c>
      <c r="D183" s="24" t="n">
        <v>9278</v>
      </c>
      <c r="E183" s="25" t="n">
        <f aca="false">+IF(D183&gt;5000,0,1)</f>
        <v>0</v>
      </c>
      <c r="F183" s="26" t="n">
        <v>553376.45</v>
      </c>
    </row>
    <row r="184" customFormat="false" ht="15.75" hidden="false" customHeight="false" outlineLevel="0" collapsed="false">
      <c r="A184" s="21" t="s">
        <v>163</v>
      </c>
      <c r="B184" s="22" t="n">
        <v>83033</v>
      </c>
      <c r="C184" s="23" t="s">
        <v>197</v>
      </c>
      <c r="D184" s="24" t="n">
        <v>6727</v>
      </c>
      <c r="E184" s="25" t="n">
        <f aca="false">+IF(D184&gt;5000,0,1)</f>
        <v>0</v>
      </c>
      <c r="F184" s="26" t="n">
        <v>397730.69</v>
      </c>
    </row>
    <row r="185" customFormat="false" ht="15.75" hidden="false" customHeight="false" outlineLevel="0" collapsed="false">
      <c r="A185" s="21" t="s">
        <v>163</v>
      </c>
      <c r="B185" s="22" t="n">
        <v>83034</v>
      </c>
      <c r="C185" s="23" t="s">
        <v>198</v>
      </c>
      <c r="D185" s="24" t="n">
        <v>1461</v>
      </c>
      <c r="E185" s="25" t="n">
        <f aca="false">+IF(D185&gt;5000,0,1)</f>
        <v>1</v>
      </c>
      <c r="F185" s="26" t="n">
        <v>29962.76</v>
      </c>
    </row>
    <row r="186" customFormat="false" ht="15.75" hidden="false" customHeight="false" outlineLevel="0" collapsed="false">
      <c r="A186" s="21" t="s">
        <v>163</v>
      </c>
      <c r="B186" s="22" t="n">
        <v>83035</v>
      </c>
      <c r="C186" s="23" t="s">
        <v>199</v>
      </c>
      <c r="D186" s="24" t="n">
        <v>1584</v>
      </c>
      <c r="E186" s="25" t="n">
        <f aca="false">+IF(D186&gt;5000,0,1)</f>
        <v>1</v>
      </c>
      <c r="F186" s="26" t="n">
        <v>43548.41</v>
      </c>
    </row>
    <row r="187" customFormat="false" ht="15.75" hidden="false" customHeight="false" outlineLevel="0" collapsed="false">
      <c r="A187" s="21" t="s">
        <v>163</v>
      </c>
      <c r="B187" s="22" t="n">
        <v>83036</v>
      </c>
      <c r="C187" s="23" t="s">
        <v>200</v>
      </c>
      <c r="D187" s="24" t="n">
        <v>1514</v>
      </c>
      <c r="E187" s="25" t="n">
        <f aca="false">+IF(D187&gt;5000,0,1)</f>
        <v>1</v>
      </c>
      <c r="F187" s="26" t="n">
        <v>41171.97</v>
      </c>
    </row>
    <row r="188" customFormat="false" ht="15.75" hidden="false" customHeight="false" outlineLevel="0" collapsed="false">
      <c r="A188" s="21" t="s">
        <v>163</v>
      </c>
      <c r="B188" s="22" t="n">
        <v>83037</v>
      </c>
      <c r="C188" s="23" t="s">
        <v>201</v>
      </c>
      <c r="D188" s="24" t="n">
        <v>683</v>
      </c>
      <c r="E188" s="25" t="n">
        <f aca="false">+IF(D188&gt;5000,0,1)</f>
        <v>1</v>
      </c>
      <c r="F188" s="26" t="n">
        <v>35180.72</v>
      </c>
    </row>
    <row r="189" customFormat="false" ht="15.75" hidden="false" customHeight="false" outlineLevel="0" collapsed="false">
      <c r="A189" s="21" t="s">
        <v>163</v>
      </c>
      <c r="B189" s="22" t="n">
        <v>83038</v>
      </c>
      <c r="C189" s="23" t="s">
        <v>202</v>
      </c>
      <c r="D189" s="24" t="n">
        <v>2847</v>
      </c>
      <c r="E189" s="25" t="n">
        <f aca="false">+IF(D189&gt;5000,0,1)</f>
        <v>1</v>
      </c>
      <c r="F189" s="26" t="n">
        <v>187148.62</v>
      </c>
    </row>
    <row r="190" customFormat="false" ht="15.75" hidden="false" customHeight="false" outlineLevel="0" collapsed="false">
      <c r="A190" s="21" t="s">
        <v>163</v>
      </c>
      <c r="B190" s="22" t="n">
        <v>83039</v>
      </c>
      <c r="C190" s="23" t="s">
        <v>203</v>
      </c>
      <c r="D190" s="24" t="n">
        <v>1582</v>
      </c>
      <c r="E190" s="25" t="n">
        <f aca="false">+IF(D190&gt;5000,0,1)</f>
        <v>1</v>
      </c>
      <c r="F190" s="26" t="n">
        <v>39014.23</v>
      </c>
    </row>
    <row r="191" customFormat="false" ht="15.75" hidden="false" customHeight="false" outlineLevel="0" collapsed="false">
      <c r="A191" s="21" t="s">
        <v>163</v>
      </c>
      <c r="B191" s="22" t="n">
        <v>83040</v>
      </c>
      <c r="C191" s="23" t="s">
        <v>204</v>
      </c>
      <c r="D191" s="24" t="n">
        <v>724</v>
      </c>
      <c r="E191" s="25" t="n">
        <f aca="false">+IF(D191&gt;5000,0,1)</f>
        <v>1</v>
      </c>
      <c r="F191" s="26" t="n">
        <v>27868.32</v>
      </c>
    </row>
    <row r="192" customFormat="false" ht="15.75" hidden="false" customHeight="false" outlineLevel="0" collapsed="false">
      <c r="A192" s="21" t="s">
        <v>163</v>
      </c>
      <c r="B192" s="22" t="n">
        <v>83041</v>
      </c>
      <c r="C192" s="23" t="s">
        <v>205</v>
      </c>
      <c r="D192" s="24" t="n">
        <v>12585</v>
      </c>
      <c r="E192" s="25" t="n">
        <f aca="false">+IF(D192&gt;5000,0,1)</f>
        <v>0</v>
      </c>
      <c r="F192" s="26" t="n">
        <v>817967.87</v>
      </c>
    </row>
    <row r="193" customFormat="false" ht="15.75" hidden="false" customHeight="false" outlineLevel="0" collapsed="false">
      <c r="A193" s="21" t="s">
        <v>163</v>
      </c>
      <c r="B193" s="22" t="n">
        <v>83042</v>
      </c>
      <c r="C193" s="23" t="s">
        <v>206</v>
      </c>
      <c r="D193" s="24" t="n">
        <v>1322</v>
      </c>
      <c r="E193" s="25" t="n">
        <f aca="false">+IF(D193&gt;5000,0,1)</f>
        <v>1</v>
      </c>
      <c r="F193" s="26" t="n">
        <v>35472.94</v>
      </c>
    </row>
    <row r="194" customFormat="false" ht="15.75" hidden="false" customHeight="false" outlineLevel="0" collapsed="false">
      <c r="A194" s="21" t="s">
        <v>163</v>
      </c>
      <c r="B194" s="22" t="n">
        <v>83043</v>
      </c>
      <c r="C194" s="23" t="s">
        <v>207</v>
      </c>
      <c r="D194" s="24" t="n">
        <v>989</v>
      </c>
      <c r="E194" s="25" t="n">
        <f aca="false">+IF(D194&gt;5000,0,1)</f>
        <v>1</v>
      </c>
      <c r="F194" s="26" t="n">
        <v>44903.33</v>
      </c>
    </row>
    <row r="195" customFormat="false" ht="15.75" hidden="false" customHeight="false" outlineLevel="0" collapsed="false">
      <c r="A195" s="21" t="s">
        <v>163</v>
      </c>
      <c r="B195" s="22" t="n">
        <v>83044</v>
      </c>
      <c r="C195" s="23" t="s">
        <v>208</v>
      </c>
      <c r="D195" s="24" t="n">
        <v>628</v>
      </c>
      <c r="E195" s="25" t="n">
        <f aca="false">+IF(D195&gt;5000,0,1)</f>
        <v>1</v>
      </c>
      <c r="F195" s="26" t="n">
        <v>27018.95</v>
      </c>
    </row>
    <row r="196" customFormat="false" ht="15.75" hidden="false" customHeight="false" outlineLevel="0" collapsed="false">
      <c r="A196" s="21" t="s">
        <v>163</v>
      </c>
      <c r="B196" s="22" t="n">
        <v>83045</v>
      </c>
      <c r="C196" s="23" t="s">
        <v>209</v>
      </c>
      <c r="D196" s="24" t="n">
        <v>504</v>
      </c>
      <c r="E196" s="25" t="n">
        <f aca="false">+IF(D196&gt;5000,0,1)</f>
        <v>1</v>
      </c>
      <c r="F196" s="26" t="n">
        <v>20908.13</v>
      </c>
    </row>
    <row r="197" customFormat="false" ht="15.75" hidden="false" customHeight="false" outlineLevel="0" collapsed="false">
      <c r="A197" s="21" t="s">
        <v>163</v>
      </c>
      <c r="B197" s="22" t="n">
        <v>83046</v>
      </c>
      <c r="C197" s="23" t="s">
        <v>210</v>
      </c>
      <c r="D197" s="24" t="n">
        <v>1388</v>
      </c>
      <c r="E197" s="25" t="n">
        <f aca="false">+IF(D197&gt;5000,0,1)</f>
        <v>1</v>
      </c>
      <c r="F197" s="26" t="n">
        <v>59196.18</v>
      </c>
    </row>
    <row r="198" customFormat="false" ht="15.75" hidden="false" customHeight="false" outlineLevel="0" collapsed="false">
      <c r="A198" s="21" t="s">
        <v>163</v>
      </c>
      <c r="B198" s="22" t="n">
        <v>83047</v>
      </c>
      <c r="C198" s="23" t="s">
        <v>211</v>
      </c>
      <c r="D198" s="24" t="n">
        <v>2296</v>
      </c>
      <c r="E198" s="25" t="n">
        <f aca="false">+IF(D198&gt;5000,0,1)</f>
        <v>1</v>
      </c>
      <c r="F198" s="26" t="n">
        <v>71978.26</v>
      </c>
    </row>
    <row r="199" customFormat="false" ht="15.75" hidden="false" customHeight="false" outlineLevel="0" collapsed="false">
      <c r="A199" s="21" t="s">
        <v>163</v>
      </c>
      <c r="B199" s="22" t="n">
        <v>83048</v>
      </c>
      <c r="C199" s="23" t="s">
        <v>212</v>
      </c>
      <c r="D199" s="24" t="n">
        <v>219387</v>
      </c>
      <c r="E199" s="25" t="n">
        <f aca="false">+IF(D199&gt;5000,0,1)</f>
        <v>0</v>
      </c>
      <c r="F199" s="26" t="n">
        <v>3603257.67</v>
      </c>
    </row>
    <row r="200" customFormat="false" ht="15.75" hidden="false" customHeight="false" outlineLevel="0" collapsed="false">
      <c r="A200" s="21" t="s">
        <v>163</v>
      </c>
      <c r="B200" s="22" t="n">
        <v>83049</v>
      </c>
      <c r="C200" s="23" t="s">
        <v>213</v>
      </c>
      <c r="D200" s="24" t="n">
        <v>30128</v>
      </c>
      <c r="E200" s="25" t="n">
        <f aca="false">+IF(D200&gt;5000,0,1)</f>
        <v>0</v>
      </c>
      <c r="F200" s="26" t="n">
        <v>504271.23</v>
      </c>
    </row>
    <row r="201" customFormat="false" ht="15.75" hidden="false" customHeight="false" outlineLevel="0" collapsed="false">
      <c r="A201" s="21" t="s">
        <v>163</v>
      </c>
      <c r="B201" s="22" t="n">
        <v>83050</v>
      </c>
      <c r="C201" s="23" t="s">
        <v>214</v>
      </c>
      <c r="D201" s="24" t="n">
        <v>1167</v>
      </c>
      <c r="E201" s="25" t="n">
        <f aca="false">+IF(D201&gt;5000,0,1)</f>
        <v>1</v>
      </c>
      <c r="F201" s="26" t="n">
        <v>43592.4</v>
      </c>
    </row>
    <row r="202" customFormat="false" ht="15.75" hidden="false" customHeight="false" outlineLevel="0" collapsed="false">
      <c r="A202" s="21" t="s">
        <v>163</v>
      </c>
      <c r="B202" s="22" t="n">
        <v>83051</v>
      </c>
      <c r="C202" s="23" t="s">
        <v>215</v>
      </c>
      <c r="D202" s="24" t="n">
        <v>886</v>
      </c>
      <c r="E202" s="25" t="n">
        <f aca="false">+IF(D202&gt;5000,0,1)</f>
        <v>1</v>
      </c>
      <c r="F202" s="26" t="n">
        <v>31307.89</v>
      </c>
    </row>
    <row r="203" customFormat="false" ht="15.75" hidden="false" customHeight="false" outlineLevel="0" collapsed="false">
      <c r="A203" s="21" t="s">
        <v>163</v>
      </c>
      <c r="B203" s="22" t="n">
        <v>83052</v>
      </c>
      <c r="C203" s="23" t="s">
        <v>216</v>
      </c>
      <c r="D203" s="24" t="n">
        <v>4370</v>
      </c>
      <c r="E203" s="25" t="n">
        <f aca="false">+IF(D203&gt;5000,0,1)</f>
        <v>1</v>
      </c>
      <c r="F203" s="26" t="n">
        <v>176434.59</v>
      </c>
    </row>
    <row r="204" customFormat="false" ht="15.75" hidden="false" customHeight="false" outlineLevel="0" collapsed="false">
      <c r="A204" s="21" t="s">
        <v>163</v>
      </c>
      <c r="B204" s="22" t="n">
        <v>83053</v>
      </c>
      <c r="C204" s="23" t="s">
        <v>217</v>
      </c>
      <c r="D204" s="24" t="n">
        <v>677</v>
      </c>
      <c r="E204" s="25" t="n">
        <f aca="false">+IF(D204&gt;5000,0,1)</f>
        <v>1</v>
      </c>
      <c r="F204" s="26" t="n">
        <v>27799.41</v>
      </c>
    </row>
    <row r="205" customFormat="false" ht="15.75" hidden="false" customHeight="false" outlineLevel="0" collapsed="false">
      <c r="A205" s="21" t="s">
        <v>163</v>
      </c>
      <c r="B205" s="22" t="n">
        <v>83054</v>
      </c>
      <c r="C205" s="23" t="s">
        <v>218</v>
      </c>
      <c r="D205" s="24" t="n">
        <v>2503</v>
      </c>
      <c r="E205" s="25" t="n">
        <f aca="false">+IF(D205&gt;5000,0,1)</f>
        <v>1</v>
      </c>
      <c r="F205" s="26" t="n">
        <v>44070.91</v>
      </c>
    </row>
    <row r="206" customFormat="false" ht="15.75" hidden="false" customHeight="false" outlineLevel="0" collapsed="false">
      <c r="A206" s="21" t="s">
        <v>163</v>
      </c>
      <c r="B206" s="22" t="n">
        <v>83055</v>
      </c>
      <c r="C206" s="23" t="s">
        <v>219</v>
      </c>
      <c r="D206" s="24" t="n">
        <v>529</v>
      </c>
      <c r="E206" s="25" t="n">
        <f aca="false">+IF(D206&gt;5000,0,1)</f>
        <v>1</v>
      </c>
      <c r="F206" s="26" t="n">
        <v>21827.66</v>
      </c>
    </row>
    <row r="207" customFormat="false" ht="15.75" hidden="false" customHeight="false" outlineLevel="0" collapsed="false">
      <c r="A207" s="21" t="s">
        <v>163</v>
      </c>
      <c r="B207" s="22" t="n">
        <v>83056</v>
      </c>
      <c r="C207" s="23" t="s">
        <v>220</v>
      </c>
      <c r="D207" s="24" t="n">
        <v>1399</v>
      </c>
      <c r="E207" s="25" t="n">
        <f aca="false">+IF(D207&gt;5000,0,1)</f>
        <v>1</v>
      </c>
      <c r="F207" s="26" t="n">
        <v>44680.09</v>
      </c>
    </row>
    <row r="208" customFormat="false" ht="15.75" hidden="false" customHeight="false" outlineLevel="0" collapsed="false">
      <c r="A208" s="21" t="s">
        <v>163</v>
      </c>
      <c r="B208" s="22" t="n">
        <v>83057</v>
      </c>
      <c r="C208" s="23" t="s">
        <v>221</v>
      </c>
      <c r="D208" s="24" t="n">
        <v>2036</v>
      </c>
      <c r="E208" s="25" t="n">
        <f aca="false">+IF(D208&gt;5000,0,1)</f>
        <v>1</v>
      </c>
      <c r="F208" s="26" t="n">
        <v>75626.58</v>
      </c>
    </row>
    <row r="209" customFormat="false" ht="15.75" hidden="false" customHeight="false" outlineLevel="0" collapsed="false">
      <c r="A209" s="21" t="s">
        <v>163</v>
      </c>
      <c r="B209" s="22" t="n">
        <v>83058</v>
      </c>
      <c r="C209" s="23" t="s">
        <v>222</v>
      </c>
      <c r="D209" s="24" t="n">
        <v>794</v>
      </c>
      <c r="E209" s="25" t="n">
        <f aca="false">+IF(D209&gt;5000,0,1)</f>
        <v>1</v>
      </c>
      <c r="F209" s="26" t="n">
        <v>24936.7</v>
      </c>
    </row>
    <row r="210" customFormat="false" ht="15.75" hidden="false" customHeight="false" outlineLevel="0" collapsed="false">
      <c r="A210" s="21" t="s">
        <v>163</v>
      </c>
      <c r="B210" s="22" t="n">
        <v>83059</v>
      </c>
      <c r="C210" s="23" t="s">
        <v>223</v>
      </c>
      <c r="D210" s="24" t="n">
        <v>657</v>
      </c>
      <c r="E210" s="25" t="n">
        <f aca="false">+IF(D210&gt;5000,0,1)</f>
        <v>1</v>
      </c>
      <c r="F210" s="26" t="n">
        <v>26456.43</v>
      </c>
    </row>
    <row r="211" customFormat="false" ht="15.75" hidden="false" customHeight="false" outlineLevel="0" collapsed="false">
      <c r="A211" s="21" t="s">
        <v>163</v>
      </c>
      <c r="B211" s="22" t="n">
        <v>83060</v>
      </c>
      <c r="C211" s="23" t="s">
        <v>224</v>
      </c>
      <c r="D211" s="24" t="n">
        <v>3467</v>
      </c>
      <c r="E211" s="25" t="n">
        <f aca="false">+IF(D211&gt;5000,0,1)</f>
        <v>1</v>
      </c>
      <c r="F211" s="26" t="n">
        <v>69442.83</v>
      </c>
    </row>
    <row r="212" customFormat="false" ht="15.75" hidden="false" customHeight="false" outlineLevel="0" collapsed="false">
      <c r="A212" s="21" t="s">
        <v>163</v>
      </c>
      <c r="B212" s="22" t="n">
        <v>83061</v>
      </c>
      <c r="C212" s="23" t="s">
        <v>225</v>
      </c>
      <c r="D212" s="24" t="n">
        <v>3523</v>
      </c>
      <c r="E212" s="25" t="n">
        <f aca="false">+IF(D212&gt;5000,0,1)</f>
        <v>1</v>
      </c>
      <c r="F212" s="26" t="n">
        <v>86961.41</v>
      </c>
    </row>
    <row r="213" customFormat="false" ht="15.75" hidden="false" customHeight="false" outlineLevel="0" collapsed="false">
      <c r="A213" s="21" t="s">
        <v>163</v>
      </c>
      <c r="B213" s="22" t="n">
        <v>83062</v>
      </c>
      <c r="C213" s="23" t="s">
        <v>226</v>
      </c>
      <c r="D213" s="24" t="n">
        <v>1174</v>
      </c>
      <c r="E213" s="25" t="n">
        <f aca="false">+IF(D213&gt;5000,0,1)</f>
        <v>1</v>
      </c>
      <c r="F213" s="26" t="n">
        <v>36604.54</v>
      </c>
    </row>
    <row r="214" customFormat="false" ht="15.75" hidden="false" customHeight="false" outlineLevel="0" collapsed="false">
      <c r="A214" s="21" t="s">
        <v>163</v>
      </c>
      <c r="B214" s="22" t="n">
        <v>83063</v>
      </c>
      <c r="C214" s="23" t="s">
        <v>227</v>
      </c>
      <c r="D214" s="24" t="n">
        <v>2081</v>
      </c>
      <c r="E214" s="25" t="n">
        <f aca="false">+IF(D214&gt;5000,0,1)</f>
        <v>1</v>
      </c>
      <c r="F214" s="26" t="n">
        <v>37084.74</v>
      </c>
    </row>
    <row r="215" customFormat="false" ht="15.75" hidden="false" customHeight="false" outlineLevel="0" collapsed="false">
      <c r="A215" s="21" t="s">
        <v>163</v>
      </c>
      <c r="B215" s="22" t="n">
        <v>83064</v>
      </c>
      <c r="C215" s="23" t="s">
        <v>228</v>
      </c>
      <c r="D215" s="24" t="n">
        <v>6004</v>
      </c>
      <c r="E215" s="25" t="n">
        <f aca="false">+IF(D215&gt;5000,0,1)</f>
        <v>0</v>
      </c>
      <c r="F215" s="26" t="n">
        <v>223638.6</v>
      </c>
    </row>
    <row r="216" customFormat="false" ht="15.75" hidden="false" customHeight="false" outlineLevel="0" collapsed="false">
      <c r="A216" s="21" t="s">
        <v>163</v>
      </c>
      <c r="B216" s="22" t="n">
        <v>83065</v>
      </c>
      <c r="C216" s="23" t="s">
        <v>229</v>
      </c>
      <c r="D216" s="24" t="n">
        <v>1120</v>
      </c>
      <c r="E216" s="25" t="n">
        <f aca="false">+IF(D216&gt;5000,0,1)</f>
        <v>1</v>
      </c>
      <c r="F216" s="26" t="n">
        <v>41416.81</v>
      </c>
    </row>
    <row r="217" customFormat="false" ht="15.75" hidden="false" customHeight="false" outlineLevel="0" collapsed="false">
      <c r="A217" s="21" t="s">
        <v>163</v>
      </c>
      <c r="B217" s="22" t="n">
        <v>83066</v>
      </c>
      <c r="C217" s="23" t="s">
        <v>230</v>
      </c>
      <c r="D217" s="24" t="n">
        <v>12709</v>
      </c>
      <c r="E217" s="25" t="n">
        <f aca="false">+IF(D217&gt;5000,0,1)</f>
        <v>0</v>
      </c>
      <c r="F217" s="26" t="n">
        <v>444943.28</v>
      </c>
    </row>
    <row r="218" customFormat="false" ht="15.75" hidden="false" customHeight="false" outlineLevel="0" collapsed="false">
      <c r="A218" s="21" t="s">
        <v>163</v>
      </c>
      <c r="B218" s="22" t="n">
        <v>83067</v>
      </c>
      <c r="C218" s="23" t="s">
        <v>231</v>
      </c>
      <c r="D218" s="24" t="n">
        <v>1240</v>
      </c>
      <c r="E218" s="25" t="n">
        <f aca="false">+IF(D218&gt;5000,0,1)</f>
        <v>1</v>
      </c>
      <c r="F218" s="26" t="n">
        <v>29387.45</v>
      </c>
    </row>
    <row r="219" customFormat="false" ht="15.75" hidden="false" customHeight="false" outlineLevel="0" collapsed="false">
      <c r="A219" s="21" t="s">
        <v>163</v>
      </c>
      <c r="B219" s="22" t="n">
        <v>83068</v>
      </c>
      <c r="C219" s="23" t="s">
        <v>232</v>
      </c>
      <c r="D219" s="24" t="n">
        <v>3792</v>
      </c>
      <c r="E219" s="25" t="n">
        <f aca="false">+IF(D219&gt;5000,0,1)</f>
        <v>1</v>
      </c>
      <c r="F219" s="26" t="n">
        <v>124690.61</v>
      </c>
    </row>
    <row r="220" customFormat="false" ht="15.75" hidden="false" customHeight="false" outlineLevel="0" collapsed="false">
      <c r="A220" s="21" t="s">
        <v>163</v>
      </c>
      <c r="B220" s="22" t="n">
        <v>83069</v>
      </c>
      <c r="C220" s="23" t="s">
        <v>233</v>
      </c>
      <c r="D220" s="24" t="n">
        <v>864</v>
      </c>
      <c r="E220" s="25" t="n">
        <f aca="false">+IF(D220&gt;5000,0,1)</f>
        <v>1</v>
      </c>
      <c r="F220" s="26" t="n">
        <v>29316.16</v>
      </c>
    </row>
    <row r="221" customFormat="false" ht="15.75" hidden="false" customHeight="false" outlineLevel="0" collapsed="false">
      <c r="A221" s="21" t="s">
        <v>163</v>
      </c>
      <c r="B221" s="22" t="n">
        <v>83070</v>
      </c>
      <c r="C221" s="23" t="s">
        <v>234</v>
      </c>
      <c r="D221" s="24" t="n">
        <v>721</v>
      </c>
      <c r="E221" s="25" t="n">
        <f aca="false">+IF(D221&gt;5000,0,1)</f>
        <v>1</v>
      </c>
      <c r="F221" s="26" t="n">
        <v>25316.21</v>
      </c>
    </row>
    <row r="222" customFormat="false" ht="15.75" hidden="false" customHeight="false" outlineLevel="0" collapsed="false">
      <c r="A222" s="21" t="s">
        <v>163</v>
      </c>
      <c r="B222" s="22" t="n">
        <v>83071</v>
      </c>
      <c r="C222" s="23" t="s">
        <v>235</v>
      </c>
      <c r="D222" s="24" t="n">
        <v>173</v>
      </c>
      <c r="E222" s="25" t="n">
        <f aca="false">+IF(D222&gt;5000,0,1)</f>
        <v>1</v>
      </c>
      <c r="F222" s="26" t="n">
        <v>16674.81</v>
      </c>
    </row>
    <row r="223" customFormat="false" ht="15.75" hidden="false" customHeight="false" outlineLevel="0" collapsed="false">
      <c r="A223" s="21" t="s">
        <v>163</v>
      </c>
      <c r="B223" s="22" t="n">
        <v>83072</v>
      </c>
      <c r="C223" s="23" t="s">
        <v>236</v>
      </c>
      <c r="D223" s="24" t="n">
        <v>3949</v>
      </c>
      <c r="E223" s="25" t="n">
        <f aca="false">+IF(D223&gt;5000,0,1)</f>
        <v>1</v>
      </c>
      <c r="F223" s="26" t="n">
        <v>71138.55</v>
      </c>
    </row>
    <row r="224" customFormat="false" ht="15.75" hidden="false" customHeight="false" outlineLevel="0" collapsed="false">
      <c r="A224" s="21" t="s">
        <v>163</v>
      </c>
      <c r="B224" s="22" t="n">
        <v>83073</v>
      </c>
      <c r="C224" s="23" t="s">
        <v>237</v>
      </c>
      <c r="D224" s="24" t="n">
        <v>999</v>
      </c>
      <c r="E224" s="25" t="n">
        <f aca="false">+IF(D224&gt;5000,0,1)</f>
        <v>1</v>
      </c>
      <c r="F224" s="26" t="n">
        <v>31540.09</v>
      </c>
    </row>
    <row r="225" customFormat="false" ht="15.75" hidden="false" customHeight="false" outlineLevel="0" collapsed="false">
      <c r="A225" s="21" t="s">
        <v>163</v>
      </c>
      <c r="B225" s="22" t="n">
        <v>83074</v>
      </c>
      <c r="C225" s="23" t="s">
        <v>238</v>
      </c>
      <c r="D225" s="24" t="n">
        <v>563</v>
      </c>
      <c r="E225" s="25" t="n">
        <f aca="false">+IF(D225&gt;5000,0,1)</f>
        <v>1</v>
      </c>
      <c r="F225" s="26" t="n">
        <v>21332.61</v>
      </c>
    </row>
    <row r="226" customFormat="false" ht="15.75" hidden="false" customHeight="false" outlineLevel="0" collapsed="false">
      <c r="A226" s="21" t="s">
        <v>163</v>
      </c>
      <c r="B226" s="22" t="n">
        <v>83075</v>
      </c>
      <c r="C226" s="23" t="s">
        <v>239</v>
      </c>
      <c r="D226" s="24" t="n">
        <v>1944</v>
      </c>
      <c r="E226" s="25" t="n">
        <f aca="false">+IF(D226&gt;5000,0,1)</f>
        <v>1</v>
      </c>
      <c r="F226" s="26" t="n">
        <v>42611</v>
      </c>
    </row>
    <row r="227" customFormat="false" ht="15.75" hidden="false" customHeight="false" outlineLevel="0" collapsed="false">
      <c r="A227" s="21" t="s">
        <v>163</v>
      </c>
      <c r="B227" s="22" t="n">
        <v>83076</v>
      </c>
      <c r="C227" s="23" t="s">
        <v>240</v>
      </c>
      <c r="D227" s="24" t="n">
        <v>6573</v>
      </c>
      <c r="E227" s="25" t="n">
        <f aca="false">+IF(D227&gt;5000,0,1)</f>
        <v>0</v>
      </c>
      <c r="F227" s="26" t="n">
        <v>220532.6</v>
      </c>
    </row>
    <row r="228" customFormat="false" ht="15.75" hidden="false" customHeight="false" outlineLevel="0" collapsed="false">
      <c r="A228" s="21" t="s">
        <v>163</v>
      </c>
      <c r="B228" s="22" t="n">
        <v>83077</v>
      </c>
      <c r="C228" s="23" t="s">
        <v>241</v>
      </c>
      <c r="D228" s="24" t="n">
        <v>6741</v>
      </c>
      <c r="E228" s="25" t="n">
        <f aca="false">+IF(D228&gt;5000,0,1)</f>
        <v>0</v>
      </c>
      <c r="F228" s="26" t="n">
        <v>242993.38</v>
      </c>
    </row>
    <row r="229" customFormat="false" ht="15.75" hidden="false" customHeight="false" outlineLevel="0" collapsed="false">
      <c r="A229" s="21" t="s">
        <v>163</v>
      </c>
      <c r="B229" s="22" t="n">
        <v>83078</v>
      </c>
      <c r="C229" s="23" t="s">
        <v>242</v>
      </c>
      <c r="D229" s="24" t="n">
        <v>3273</v>
      </c>
      <c r="E229" s="25" t="n">
        <f aca="false">+IF(D229&gt;5000,0,1)</f>
        <v>1</v>
      </c>
      <c r="F229" s="26" t="n">
        <v>69576.99</v>
      </c>
    </row>
    <row r="230" customFormat="false" ht="15.75" hidden="false" customHeight="false" outlineLevel="0" collapsed="false">
      <c r="A230" s="21" t="s">
        <v>163</v>
      </c>
      <c r="B230" s="22" t="n">
        <v>83079</v>
      </c>
      <c r="C230" s="23" t="s">
        <v>243</v>
      </c>
      <c r="D230" s="24" t="n">
        <v>1782</v>
      </c>
      <c r="E230" s="25" t="n">
        <f aca="false">+IF(D230&gt;5000,0,1)</f>
        <v>1</v>
      </c>
      <c r="F230" s="26" t="n">
        <v>59007.3</v>
      </c>
    </row>
    <row r="231" customFormat="false" ht="15.75" hidden="false" customHeight="false" outlineLevel="0" collapsed="false">
      <c r="A231" s="21" t="s">
        <v>163</v>
      </c>
      <c r="B231" s="22" t="n">
        <v>83080</v>
      </c>
      <c r="C231" s="23" t="s">
        <v>244</v>
      </c>
      <c r="D231" s="24" t="n">
        <v>2589</v>
      </c>
      <c r="E231" s="25" t="n">
        <f aca="false">+IF(D231&gt;5000,0,1)</f>
        <v>1</v>
      </c>
      <c r="F231" s="26" t="n">
        <v>47975.1</v>
      </c>
    </row>
    <row r="232" customFormat="false" ht="15.75" hidden="false" customHeight="false" outlineLevel="0" collapsed="false">
      <c r="A232" s="21" t="s">
        <v>163</v>
      </c>
      <c r="B232" s="22" t="n">
        <v>83081</v>
      </c>
      <c r="C232" s="23" t="s">
        <v>245</v>
      </c>
      <c r="D232" s="24" t="n">
        <v>2586</v>
      </c>
      <c r="E232" s="25" t="n">
        <f aca="false">+IF(D232&gt;5000,0,1)</f>
        <v>1</v>
      </c>
      <c r="F232" s="26" t="n">
        <v>68506.05</v>
      </c>
    </row>
    <row r="233" customFormat="false" ht="15.75" hidden="false" customHeight="false" outlineLevel="0" collapsed="false">
      <c r="A233" s="21" t="s">
        <v>163</v>
      </c>
      <c r="B233" s="22" t="n">
        <v>83082</v>
      </c>
      <c r="C233" s="23" t="s">
        <v>246</v>
      </c>
      <c r="D233" s="24" t="n">
        <v>1129</v>
      </c>
      <c r="E233" s="25" t="n">
        <f aca="false">+IF(D233&gt;5000,0,1)</f>
        <v>1</v>
      </c>
      <c r="F233" s="26" t="n">
        <v>29819.14</v>
      </c>
    </row>
    <row r="234" customFormat="false" ht="15.75" hidden="false" customHeight="false" outlineLevel="0" collapsed="false">
      <c r="A234" s="21" t="s">
        <v>163</v>
      </c>
      <c r="B234" s="22" t="n">
        <v>83090</v>
      </c>
      <c r="C234" s="23" t="s">
        <v>247</v>
      </c>
      <c r="D234" s="24" t="n">
        <v>1242</v>
      </c>
      <c r="E234" s="25" t="n">
        <f aca="false">+IF(D234&gt;5000,0,1)</f>
        <v>1</v>
      </c>
      <c r="F234" s="26" t="n">
        <v>24849.07</v>
      </c>
    </row>
    <row r="235" customFormat="false" ht="15.75" hidden="false" customHeight="false" outlineLevel="0" collapsed="false">
      <c r="A235" s="21" t="s">
        <v>163</v>
      </c>
      <c r="B235" s="22" t="n">
        <v>83083</v>
      </c>
      <c r="C235" s="23" t="s">
        <v>248</v>
      </c>
      <c r="D235" s="24" t="n">
        <v>851</v>
      </c>
      <c r="E235" s="25" t="n">
        <f aca="false">+IF(D235&gt;5000,0,1)</f>
        <v>1</v>
      </c>
      <c r="F235" s="26" t="n">
        <v>32730.81</v>
      </c>
    </row>
    <row r="236" customFormat="false" ht="15.75" hidden="false" customHeight="false" outlineLevel="0" collapsed="false">
      <c r="A236" s="21" t="s">
        <v>163</v>
      </c>
      <c r="B236" s="22" t="n">
        <v>83086</v>
      </c>
      <c r="C236" s="23" t="s">
        <v>249</v>
      </c>
      <c r="D236" s="24" t="n">
        <v>4382</v>
      </c>
      <c r="E236" s="25" t="n">
        <f aca="false">+IF(D236&gt;5000,0,1)</f>
        <v>1</v>
      </c>
      <c r="F236" s="26" t="n">
        <v>70581.97</v>
      </c>
    </row>
    <row r="237" customFormat="false" ht="15.75" hidden="false" customHeight="false" outlineLevel="0" collapsed="false">
      <c r="A237" s="21" t="s">
        <v>163</v>
      </c>
      <c r="B237" s="22" t="n">
        <v>83087</v>
      </c>
      <c r="C237" s="23" t="s">
        <v>250</v>
      </c>
      <c r="D237" s="24" t="n">
        <v>858</v>
      </c>
      <c r="E237" s="25" t="n">
        <f aca="false">+IF(D237&gt;5000,0,1)</f>
        <v>1</v>
      </c>
      <c r="F237" s="26" t="n">
        <v>36590.26</v>
      </c>
    </row>
    <row r="238" customFormat="false" ht="15.75" hidden="false" customHeight="false" outlineLevel="0" collapsed="false">
      <c r="A238" s="21" t="s">
        <v>163</v>
      </c>
      <c r="B238" s="22" t="n">
        <v>83089</v>
      </c>
      <c r="C238" s="23" t="s">
        <v>251</v>
      </c>
      <c r="D238" s="24" t="n">
        <v>9352</v>
      </c>
      <c r="E238" s="25" t="n">
        <f aca="false">+IF(D238&gt;5000,0,1)</f>
        <v>0</v>
      </c>
      <c r="F238" s="26" t="n">
        <v>383107.05</v>
      </c>
    </row>
    <row r="239" customFormat="false" ht="15.75" hidden="false" customHeight="false" outlineLevel="0" collapsed="false">
      <c r="A239" s="21" t="s">
        <v>163</v>
      </c>
      <c r="B239" s="22" t="n">
        <v>83084</v>
      </c>
      <c r="C239" s="23" t="s">
        <v>252</v>
      </c>
      <c r="D239" s="24" t="n">
        <v>11883</v>
      </c>
      <c r="E239" s="25" t="n">
        <f aca="false">+IF(D239&gt;5000,0,1)</f>
        <v>0</v>
      </c>
      <c r="F239" s="26" t="n">
        <v>407341.42</v>
      </c>
    </row>
    <row r="240" customFormat="false" ht="15.75" hidden="false" customHeight="false" outlineLevel="0" collapsed="false">
      <c r="A240" s="21" t="s">
        <v>163</v>
      </c>
      <c r="B240" s="22" t="n">
        <v>83085</v>
      </c>
      <c r="C240" s="23" t="s">
        <v>253</v>
      </c>
      <c r="D240" s="24" t="n">
        <v>1552</v>
      </c>
      <c r="E240" s="25" t="n">
        <f aca="false">+IF(D240&gt;5000,0,1)</f>
        <v>1</v>
      </c>
      <c r="F240" s="26" t="n">
        <v>103537.1</v>
      </c>
    </row>
    <row r="241" customFormat="false" ht="15.75" hidden="false" customHeight="false" outlineLevel="0" collapsed="false">
      <c r="A241" s="21" t="s">
        <v>163</v>
      </c>
      <c r="B241" s="22" t="n">
        <v>83088</v>
      </c>
      <c r="C241" s="23" t="s">
        <v>254</v>
      </c>
      <c r="D241" s="24" t="n">
        <v>2764</v>
      </c>
      <c r="E241" s="25" t="n">
        <f aca="false">+IF(D241&gt;5000,0,1)</f>
        <v>1</v>
      </c>
      <c r="F241" s="26" t="n">
        <v>67305.36</v>
      </c>
    </row>
    <row r="242" customFormat="false" ht="15.75" hidden="false" customHeight="false" outlineLevel="0" collapsed="false">
      <c r="A242" s="21" t="s">
        <v>163</v>
      </c>
      <c r="B242" s="22" t="n">
        <v>83091</v>
      </c>
      <c r="C242" s="23" t="s">
        <v>255</v>
      </c>
      <c r="D242" s="24" t="n">
        <v>4355</v>
      </c>
      <c r="E242" s="25" t="n">
        <f aca="false">+IF(D242&gt;5000,0,1)</f>
        <v>1</v>
      </c>
      <c r="F242" s="26" t="n">
        <v>97093.78</v>
      </c>
    </row>
    <row r="243" customFormat="false" ht="15.75" hidden="false" customHeight="false" outlineLevel="0" collapsed="false">
      <c r="A243" s="21" t="s">
        <v>163</v>
      </c>
      <c r="B243" s="22" t="n">
        <v>83092</v>
      </c>
      <c r="C243" s="23" t="s">
        <v>256</v>
      </c>
      <c r="D243" s="24" t="n">
        <v>3687</v>
      </c>
      <c r="E243" s="25" t="n">
        <f aca="false">+IF(D243&gt;5000,0,1)</f>
        <v>1</v>
      </c>
      <c r="F243" s="26" t="n">
        <v>59218.6</v>
      </c>
    </row>
    <row r="244" customFormat="false" ht="15.75" hidden="false" customHeight="false" outlineLevel="0" collapsed="false">
      <c r="A244" s="21" t="s">
        <v>163</v>
      </c>
      <c r="B244" s="22" t="n">
        <v>83093</v>
      </c>
      <c r="C244" s="23" t="s">
        <v>257</v>
      </c>
      <c r="D244" s="24" t="n">
        <v>1728</v>
      </c>
      <c r="E244" s="25" t="n">
        <f aca="false">+IF(D244&gt;5000,0,1)</f>
        <v>1</v>
      </c>
      <c r="F244" s="26" t="n">
        <v>80263.88</v>
      </c>
    </row>
    <row r="245" customFormat="false" ht="15.75" hidden="false" customHeight="false" outlineLevel="0" collapsed="false">
      <c r="A245" s="21" t="s">
        <v>163</v>
      </c>
      <c r="B245" s="22" t="n">
        <v>83094</v>
      </c>
      <c r="C245" s="23" t="s">
        <v>258</v>
      </c>
      <c r="D245" s="24" t="n">
        <v>1843</v>
      </c>
      <c r="E245" s="25" t="n">
        <f aca="false">+IF(D245&gt;5000,0,1)</f>
        <v>1</v>
      </c>
      <c r="F245" s="26" t="n">
        <v>109678.54</v>
      </c>
    </row>
    <row r="246" customFormat="false" ht="15.75" hidden="false" customHeight="false" outlineLevel="0" collapsed="false">
      <c r="A246" s="21" t="s">
        <v>163</v>
      </c>
      <c r="B246" s="22" t="n">
        <v>83095</v>
      </c>
      <c r="C246" s="23" t="s">
        <v>259</v>
      </c>
      <c r="D246" s="24" t="n">
        <v>2474</v>
      </c>
      <c r="E246" s="25" t="n">
        <f aca="false">+IF(D246&gt;5000,0,1)</f>
        <v>1</v>
      </c>
      <c r="F246" s="26" t="n">
        <v>65798.46</v>
      </c>
    </row>
    <row r="247" customFormat="false" ht="15.75" hidden="false" customHeight="false" outlineLevel="0" collapsed="false">
      <c r="A247" s="21" t="s">
        <v>163</v>
      </c>
      <c r="B247" s="22" t="n">
        <v>83096</v>
      </c>
      <c r="C247" s="23" t="s">
        <v>260</v>
      </c>
      <c r="D247" s="24" t="n">
        <v>4686</v>
      </c>
      <c r="E247" s="25" t="n">
        <f aca="false">+IF(D247&gt;5000,0,1)</f>
        <v>1</v>
      </c>
      <c r="F247" s="26" t="n">
        <v>233642.09</v>
      </c>
    </row>
    <row r="248" customFormat="false" ht="15.75" hidden="false" customHeight="false" outlineLevel="0" collapsed="false">
      <c r="A248" s="21" t="s">
        <v>163</v>
      </c>
      <c r="B248" s="22" t="n">
        <v>83097</v>
      </c>
      <c r="C248" s="23" t="s">
        <v>261</v>
      </c>
      <c r="D248" s="24" t="n">
        <v>10501</v>
      </c>
      <c r="E248" s="25" t="n">
        <f aca="false">+IF(D248&gt;5000,0,1)</f>
        <v>0</v>
      </c>
      <c r="F248" s="26" t="n">
        <v>589760.19</v>
      </c>
    </row>
    <row r="249" customFormat="false" ht="15.75" hidden="false" customHeight="false" outlineLevel="0" collapsed="false">
      <c r="A249" s="21" t="s">
        <v>163</v>
      </c>
      <c r="B249" s="22" t="n">
        <v>83106</v>
      </c>
      <c r="C249" s="23" t="s">
        <v>262</v>
      </c>
      <c r="D249" s="24" t="n">
        <v>7215</v>
      </c>
      <c r="E249" s="25" t="n">
        <f aca="false">+IF(D249&gt;5000,0,1)</f>
        <v>0</v>
      </c>
      <c r="F249" s="26" t="n">
        <v>204857.03</v>
      </c>
    </row>
    <row r="250" customFormat="false" ht="15.75" hidden="false" customHeight="false" outlineLevel="0" collapsed="false">
      <c r="A250" s="21" t="s">
        <v>163</v>
      </c>
      <c r="B250" s="22" t="n">
        <v>83098</v>
      </c>
      <c r="C250" s="23" t="s">
        <v>263</v>
      </c>
      <c r="D250" s="24" t="n">
        <v>7282</v>
      </c>
      <c r="E250" s="25" t="n">
        <f aca="false">+IF(D250&gt;5000,0,1)</f>
        <v>0</v>
      </c>
      <c r="F250" s="26" t="n">
        <v>238058.55</v>
      </c>
    </row>
    <row r="251" customFormat="false" ht="15.75" hidden="false" customHeight="false" outlineLevel="0" collapsed="false">
      <c r="A251" s="21" t="s">
        <v>163</v>
      </c>
      <c r="B251" s="22" t="n">
        <v>83108</v>
      </c>
      <c r="C251" s="23" t="s">
        <v>264</v>
      </c>
      <c r="D251" s="24" t="n">
        <v>4489</v>
      </c>
      <c r="E251" s="25" t="n">
        <f aca="false">+IF(D251&gt;5000,0,1)</f>
        <v>1</v>
      </c>
      <c r="F251" s="26" t="n">
        <v>68231.21</v>
      </c>
    </row>
    <row r="252" customFormat="false" ht="15.75" hidden="false" customHeight="false" outlineLevel="0" collapsed="false">
      <c r="A252" s="21" t="s">
        <v>163</v>
      </c>
      <c r="B252" s="22" t="n">
        <v>83099</v>
      </c>
      <c r="C252" s="23" t="s">
        <v>265</v>
      </c>
      <c r="D252" s="24" t="n">
        <v>5709</v>
      </c>
      <c r="E252" s="25" t="n">
        <f aca="false">+IF(D252&gt;5000,0,1)</f>
        <v>0</v>
      </c>
      <c r="F252" s="26" t="n">
        <v>359224.02</v>
      </c>
    </row>
    <row r="253" customFormat="false" ht="15.75" hidden="false" customHeight="false" outlineLevel="0" collapsed="false">
      <c r="A253" s="21" t="s">
        <v>163</v>
      </c>
      <c r="B253" s="22" t="n">
        <v>83100</v>
      </c>
      <c r="C253" s="23" t="s">
        <v>266</v>
      </c>
      <c r="D253" s="24" t="n">
        <v>746</v>
      </c>
      <c r="E253" s="25" t="n">
        <f aca="false">+IF(D253&gt;5000,0,1)</f>
        <v>1</v>
      </c>
      <c r="F253" s="26" t="n">
        <v>29196.28</v>
      </c>
    </row>
    <row r="254" customFormat="false" ht="15.75" hidden="false" customHeight="false" outlineLevel="0" collapsed="false">
      <c r="A254" s="21" t="s">
        <v>163</v>
      </c>
      <c r="B254" s="22" t="n">
        <v>83101</v>
      </c>
      <c r="C254" s="23" t="s">
        <v>267</v>
      </c>
      <c r="D254" s="24" t="n">
        <v>2586</v>
      </c>
      <c r="E254" s="25" t="n">
        <f aca="false">+IF(D254&gt;5000,0,1)</f>
        <v>1</v>
      </c>
      <c r="F254" s="26" t="n">
        <v>59297.67</v>
      </c>
    </row>
    <row r="255" customFormat="false" ht="15.75" hidden="false" customHeight="false" outlineLevel="0" collapsed="false">
      <c r="A255" s="21" t="s">
        <v>163</v>
      </c>
      <c r="B255" s="22" t="n">
        <v>83102</v>
      </c>
      <c r="C255" s="23" t="s">
        <v>268</v>
      </c>
      <c r="D255" s="24" t="n">
        <v>911</v>
      </c>
      <c r="E255" s="25" t="n">
        <f aca="false">+IF(D255&gt;5000,0,1)</f>
        <v>1</v>
      </c>
      <c r="F255" s="26" t="n">
        <v>53653.25</v>
      </c>
    </row>
    <row r="256" customFormat="false" ht="15.75" hidden="false" customHeight="false" outlineLevel="0" collapsed="false">
      <c r="A256" s="21" t="s">
        <v>163</v>
      </c>
      <c r="B256" s="22" t="n">
        <v>83103</v>
      </c>
      <c r="C256" s="23" t="s">
        <v>269</v>
      </c>
      <c r="D256" s="24" t="n">
        <v>1265</v>
      </c>
      <c r="E256" s="25" t="n">
        <f aca="false">+IF(D256&gt;5000,0,1)</f>
        <v>1</v>
      </c>
      <c r="F256" s="26" t="n">
        <v>77408.27</v>
      </c>
    </row>
    <row r="257" customFormat="false" ht="15.75" hidden="false" customHeight="false" outlineLevel="0" collapsed="false">
      <c r="A257" s="21" t="s">
        <v>163</v>
      </c>
      <c r="B257" s="22" t="n">
        <v>83104</v>
      </c>
      <c r="C257" s="23" t="s">
        <v>270</v>
      </c>
      <c r="D257" s="24" t="n">
        <v>3952</v>
      </c>
      <c r="E257" s="25" t="n">
        <f aca="false">+IF(D257&gt;5000,0,1)</f>
        <v>1</v>
      </c>
      <c r="F257" s="26" t="n">
        <v>156612.78</v>
      </c>
    </row>
    <row r="258" customFormat="false" ht="15.75" hidden="false" customHeight="false" outlineLevel="0" collapsed="false">
      <c r="A258" s="21" t="s">
        <v>163</v>
      </c>
      <c r="B258" s="22" t="n">
        <v>83105</v>
      </c>
      <c r="C258" s="23" t="s">
        <v>271</v>
      </c>
      <c r="D258" s="24" t="n">
        <v>8058</v>
      </c>
      <c r="E258" s="25" t="n">
        <f aca="false">+IF(D258&gt;5000,0,1)</f>
        <v>0</v>
      </c>
      <c r="F258" s="26" t="n">
        <v>284059.9</v>
      </c>
    </row>
    <row r="259" customFormat="false" ht="15.75" hidden="false" customHeight="false" outlineLevel="0" collapsed="false">
      <c r="A259" s="21" t="s">
        <v>272</v>
      </c>
      <c r="B259" s="22" t="n">
        <v>82001</v>
      </c>
      <c r="C259" s="23" t="s">
        <v>273</v>
      </c>
      <c r="D259" s="24" t="n">
        <v>3313</v>
      </c>
      <c r="E259" s="25" t="n">
        <f aca="false">+IF(D259&gt;5000,0,1)</f>
        <v>1</v>
      </c>
      <c r="F259" s="26" t="n">
        <v>144378.12</v>
      </c>
    </row>
    <row r="260" customFormat="false" ht="15.75" hidden="false" customHeight="false" outlineLevel="0" collapsed="false">
      <c r="A260" s="21" t="s">
        <v>272</v>
      </c>
      <c r="B260" s="22" t="n">
        <v>82002</v>
      </c>
      <c r="C260" s="23" t="s">
        <v>274</v>
      </c>
      <c r="D260" s="24" t="n">
        <v>1766</v>
      </c>
      <c r="E260" s="25" t="n">
        <f aca="false">+IF(D260&gt;5000,0,1)</f>
        <v>1</v>
      </c>
      <c r="F260" s="26" t="n">
        <v>52565.91</v>
      </c>
    </row>
    <row r="261" customFormat="false" ht="15.75" hidden="false" customHeight="false" outlineLevel="0" collapsed="false">
      <c r="A261" s="21" t="s">
        <v>272</v>
      </c>
      <c r="B261" s="22" t="n">
        <v>82003</v>
      </c>
      <c r="C261" s="23" t="s">
        <v>275</v>
      </c>
      <c r="D261" s="24" t="n">
        <v>1055</v>
      </c>
      <c r="E261" s="25" t="n">
        <f aca="false">+IF(D261&gt;5000,0,1)</f>
        <v>1</v>
      </c>
      <c r="F261" s="26" t="n">
        <v>34041.37</v>
      </c>
    </row>
    <row r="262" customFormat="false" ht="15.75" hidden="false" customHeight="false" outlineLevel="0" collapsed="false">
      <c r="A262" s="21" t="s">
        <v>272</v>
      </c>
      <c r="B262" s="22" t="n">
        <v>82004</v>
      </c>
      <c r="C262" s="23" t="s">
        <v>276</v>
      </c>
      <c r="D262" s="24" t="n">
        <v>8681</v>
      </c>
      <c r="E262" s="25" t="n">
        <f aca="false">+IF(D262&gt;5000,0,1)</f>
        <v>0</v>
      </c>
      <c r="F262" s="26" t="n">
        <v>224969.31</v>
      </c>
    </row>
    <row r="263" customFormat="false" ht="15.75" hidden="false" customHeight="false" outlineLevel="0" collapsed="false">
      <c r="A263" s="21" t="s">
        <v>272</v>
      </c>
      <c r="B263" s="22" t="n">
        <v>82005</v>
      </c>
      <c r="C263" s="23" t="s">
        <v>277</v>
      </c>
      <c r="D263" s="24" t="n">
        <v>9852</v>
      </c>
      <c r="E263" s="25" t="n">
        <f aca="false">+IF(D263&gt;5000,0,1)</f>
        <v>0</v>
      </c>
      <c r="F263" s="26" t="n">
        <v>288002.58</v>
      </c>
    </row>
    <row r="264" customFormat="false" ht="15.75" hidden="false" customHeight="false" outlineLevel="0" collapsed="false">
      <c r="A264" s="21" t="s">
        <v>272</v>
      </c>
      <c r="B264" s="22" t="n">
        <v>82006</v>
      </c>
      <c r="C264" s="23" t="s">
        <v>278</v>
      </c>
      <c r="D264" s="24" t="n">
        <v>53107</v>
      </c>
      <c r="E264" s="25" t="n">
        <f aca="false">+IF(D264&gt;5000,0,1)</f>
        <v>0</v>
      </c>
      <c r="F264" s="26" t="n">
        <v>760844.58</v>
      </c>
    </row>
    <row r="265" customFormat="false" ht="15.75" hidden="false" customHeight="false" outlineLevel="0" collapsed="false">
      <c r="A265" s="21" t="s">
        <v>272</v>
      </c>
      <c r="B265" s="22" t="n">
        <v>82007</v>
      </c>
      <c r="C265" s="23" t="s">
        <v>279</v>
      </c>
      <c r="D265" s="24" t="n">
        <v>6232</v>
      </c>
      <c r="E265" s="25" t="n">
        <f aca="false">+IF(D265&gt;5000,0,1)</f>
        <v>0</v>
      </c>
      <c r="F265" s="26" t="n">
        <v>203525.89</v>
      </c>
    </row>
    <row r="266" customFormat="false" ht="15.75" hidden="false" customHeight="false" outlineLevel="0" collapsed="false">
      <c r="A266" s="21" t="s">
        <v>272</v>
      </c>
      <c r="B266" s="22" t="n">
        <v>82008</v>
      </c>
      <c r="C266" s="23" t="s">
        <v>280</v>
      </c>
      <c r="D266" s="24" t="n">
        <v>1852</v>
      </c>
      <c r="E266" s="25" t="n">
        <f aca="false">+IF(D266&gt;5000,0,1)</f>
        <v>1</v>
      </c>
      <c r="F266" s="26" t="n">
        <v>32035.73</v>
      </c>
    </row>
    <row r="267" customFormat="false" ht="15.75" hidden="false" customHeight="false" outlineLevel="0" collapsed="false">
      <c r="A267" s="21" t="s">
        <v>272</v>
      </c>
      <c r="B267" s="22" t="n">
        <v>82009</v>
      </c>
      <c r="C267" s="23" t="s">
        <v>281</v>
      </c>
      <c r="D267" s="24" t="n">
        <v>10893</v>
      </c>
      <c r="E267" s="25" t="n">
        <f aca="false">+IF(D267&gt;5000,0,1)</f>
        <v>0</v>
      </c>
      <c r="F267" s="26" t="n">
        <v>307632.11</v>
      </c>
    </row>
    <row r="268" customFormat="false" ht="15.75" hidden="false" customHeight="false" outlineLevel="0" collapsed="false">
      <c r="A268" s="21" t="s">
        <v>272</v>
      </c>
      <c r="B268" s="22" t="n">
        <v>82010</v>
      </c>
      <c r="C268" s="23" t="s">
        <v>282</v>
      </c>
      <c r="D268" s="24" t="n">
        <v>4126</v>
      </c>
      <c r="E268" s="25" t="n">
        <f aca="false">+IF(D268&gt;5000,0,1)</f>
        <v>1</v>
      </c>
      <c r="F268" s="26" t="n">
        <v>147626.28</v>
      </c>
    </row>
    <row r="269" customFormat="false" ht="15.75" hidden="false" customHeight="false" outlineLevel="0" collapsed="false">
      <c r="A269" s="21" t="s">
        <v>272</v>
      </c>
      <c r="B269" s="22" t="n">
        <v>82082</v>
      </c>
      <c r="C269" s="23" t="s">
        <v>283</v>
      </c>
      <c r="D269" s="24" t="n">
        <v>875</v>
      </c>
      <c r="E269" s="25" t="n">
        <f aca="false">+IF(D269&gt;5000,0,1)</f>
        <v>1</v>
      </c>
      <c r="F269" s="26" t="n">
        <v>35220.21</v>
      </c>
    </row>
    <row r="270" customFormat="false" ht="15.75" hidden="false" customHeight="false" outlineLevel="0" collapsed="false">
      <c r="A270" s="21" t="s">
        <v>272</v>
      </c>
      <c r="B270" s="22" t="n">
        <v>82011</v>
      </c>
      <c r="C270" s="23" t="s">
        <v>284</v>
      </c>
      <c r="D270" s="24" t="n">
        <v>4098</v>
      </c>
      <c r="E270" s="25" t="n">
        <f aca="false">+IF(D270&gt;5000,0,1)</f>
        <v>1</v>
      </c>
      <c r="F270" s="26" t="n">
        <v>50274.69</v>
      </c>
    </row>
    <row r="271" customFormat="false" ht="15.75" hidden="false" customHeight="false" outlineLevel="0" collapsed="false">
      <c r="A271" s="21" t="s">
        <v>272</v>
      </c>
      <c r="B271" s="22" t="n">
        <v>82012</v>
      </c>
      <c r="C271" s="23" t="s">
        <v>285</v>
      </c>
      <c r="D271" s="24" t="n">
        <v>1201</v>
      </c>
      <c r="E271" s="25" t="n">
        <f aca="false">+IF(D271&gt;5000,0,1)</f>
        <v>1</v>
      </c>
      <c r="F271" s="26" t="n">
        <v>42272.62</v>
      </c>
    </row>
    <row r="272" customFormat="false" ht="15.75" hidden="false" customHeight="false" outlineLevel="0" collapsed="false">
      <c r="A272" s="21" t="s">
        <v>272</v>
      </c>
      <c r="B272" s="22" t="n">
        <v>82013</v>
      </c>
      <c r="C272" s="23" t="s">
        <v>286</v>
      </c>
      <c r="D272" s="24" t="n">
        <v>7085</v>
      </c>
      <c r="E272" s="25" t="n">
        <f aca="false">+IF(D272&gt;5000,0,1)</f>
        <v>0</v>
      </c>
      <c r="F272" s="26" t="n">
        <v>241877.08</v>
      </c>
    </row>
    <row r="273" customFormat="false" ht="15.75" hidden="false" customHeight="false" outlineLevel="0" collapsed="false">
      <c r="A273" s="21" t="s">
        <v>272</v>
      </c>
      <c r="B273" s="22" t="n">
        <v>82014</v>
      </c>
      <c r="C273" s="23" t="s">
        <v>287</v>
      </c>
      <c r="D273" s="24" t="n">
        <v>7681</v>
      </c>
      <c r="E273" s="25" t="n">
        <f aca="false">+IF(D273&gt;5000,0,1)</f>
        <v>0</v>
      </c>
      <c r="F273" s="26" t="n">
        <v>320784.45</v>
      </c>
    </row>
    <row r="274" customFormat="false" ht="15.75" hidden="false" customHeight="false" outlineLevel="0" collapsed="false">
      <c r="A274" s="21" t="s">
        <v>272</v>
      </c>
      <c r="B274" s="22" t="n">
        <v>82015</v>
      </c>
      <c r="C274" s="23" t="s">
        <v>288</v>
      </c>
      <c r="D274" s="24" t="n">
        <v>3558</v>
      </c>
      <c r="E274" s="25" t="n">
        <f aca="false">+IF(D274&gt;5000,0,1)</f>
        <v>1</v>
      </c>
      <c r="F274" s="26" t="n">
        <v>82745.59</v>
      </c>
    </row>
    <row r="275" customFormat="false" ht="15.75" hidden="false" customHeight="false" outlineLevel="0" collapsed="false">
      <c r="A275" s="21" t="s">
        <v>272</v>
      </c>
      <c r="B275" s="22" t="n">
        <v>82016</v>
      </c>
      <c r="C275" s="23" t="s">
        <v>289</v>
      </c>
      <c r="D275" s="24" t="n">
        <v>452</v>
      </c>
      <c r="E275" s="25" t="n">
        <f aca="false">+IF(D275&gt;5000,0,1)</f>
        <v>1</v>
      </c>
      <c r="F275" s="26" t="n">
        <v>47029.27</v>
      </c>
    </row>
    <row r="276" customFormat="false" ht="15.75" hidden="false" customHeight="false" outlineLevel="0" collapsed="false">
      <c r="A276" s="21" t="s">
        <v>272</v>
      </c>
      <c r="B276" s="22" t="n">
        <v>82017</v>
      </c>
      <c r="C276" s="23" t="s">
        <v>290</v>
      </c>
      <c r="D276" s="24" t="n">
        <v>7689</v>
      </c>
      <c r="E276" s="25" t="n">
        <f aca="false">+IF(D276&gt;5000,0,1)</f>
        <v>0</v>
      </c>
      <c r="F276" s="26" t="n">
        <v>232715.43</v>
      </c>
    </row>
    <row r="277" customFormat="false" ht="15.75" hidden="false" customHeight="false" outlineLevel="0" collapsed="false">
      <c r="A277" s="21" t="s">
        <v>272</v>
      </c>
      <c r="B277" s="22" t="n">
        <v>82018</v>
      </c>
      <c r="C277" s="23" t="s">
        <v>291</v>
      </c>
      <c r="D277" s="24" t="n">
        <v>1139</v>
      </c>
      <c r="E277" s="25" t="n">
        <f aca="false">+IF(D277&gt;5000,0,1)</f>
        <v>1</v>
      </c>
      <c r="F277" s="26" t="n">
        <v>23922.67</v>
      </c>
    </row>
    <row r="278" customFormat="false" ht="15.75" hidden="false" customHeight="false" outlineLevel="0" collapsed="false">
      <c r="A278" s="21" t="s">
        <v>272</v>
      </c>
      <c r="B278" s="22" t="n">
        <v>82019</v>
      </c>
      <c r="C278" s="23" t="s">
        <v>292</v>
      </c>
      <c r="D278" s="24" t="n">
        <v>2998</v>
      </c>
      <c r="E278" s="25" t="n">
        <f aca="false">+IF(D278&gt;5000,0,1)</f>
        <v>1</v>
      </c>
      <c r="F278" s="26" t="n">
        <v>116857.62</v>
      </c>
    </row>
    <row r="279" customFormat="false" ht="15.75" hidden="false" customHeight="false" outlineLevel="0" collapsed="false">
      <c r="A279" s="21" t="s">
        <v>272</v>
      </c>
      <c r="B279" s="22" t="n">
        <v>82020</v>
      </c>
      <c r="C279" s="23" t="s">
        <v>293</v>
      </c>
      <c r="D279" s="24" t="n">
        <v>11359</v>
      </c>
      <c r="E279" s="25" t="n">
        <f aca="false">+IF(D279&gt;5000,0,1)</f>
        <v>0</v>
      </c>
      <c r="F279" s="26" t="n">
        <v>312855.45</v>
      </c>
    </row>
    <row r="280" customFormat="false" ht="15.75" hidden="false" customHeight="false" outlineLevel="0" collapsed="false">
      <c r="A280" s="21" t="s">
        <v>272</v>
      </c>
      <c r="B280" s="22" t="n">
        <v>82021</v>
      </c>
      <c r="C280" s="23" t="s">
        <v>294</v>
      </c>
      <c r="D280" s="24" t="n">
        <v>39778</v>
      </c>
      <c r="E280" s="25" t="n">
        <f aca="false">+IF(D280&gt;5000,0,1)</f>
        <v>0</v>
      </c>
      <c r="F280" s="26" t="n">
        <v>388527.4</v>
      </c>
    </row>
    <row r="281" customFormat="false" ht="15.75" hidden="false" customHeight="false" outlineLevel="0" collapsed="false">
      <c r="A281" s="21" t="s">
        <v>272</v>
      </c>
      <c r="B281" s="22" t="n">
        <v>82022</v>
      </c>
      <c r="C281" s="23" t="s">
        <v>295</v>
      </c>
      <c r="D281" s="24" t="n">
        <v>8123</v>
      </c>
      <c r="E281" s="25" t="n">
        <f aca="false">+IF(D281&gt;5000,0,1)</f>
        <v>0</v>
      </c>
      <c r="F281" s="26" t="n">
        <v>332688.31</v>
      </c>
    </row>
    <row r="282" customFormat="false" ht="15.75" hidden="false" customHeight="false" outlineLevel="0" collapsed="false">
      <c r="A282" s="21" t="s">
        <v>272</v>
      </c>
      <c r="B282" s="22" t="n">
        <v>82023</v>
      </c>
      <c r="C282" s="23" t="s">
        <v>296</v>
      </c>
      <c r="D282" s="24" t="n">
        <v>11646</v>
      </c>
      <c r="E282" s="25" t="n">
        <f aca="false">+IF(D282&gt;5000,0,1)</f>
        <v>0</v>
      </c>
      <c r="F282" s="26" t="n">
        <v>328912.73</v>
      </c>
    </row>
    <row r="283" customFormat="false" ht="15.75" hidden="false" customHeight="false" outlineLevel="0" collapsed="false">
      <c r="A283" s="21" t="s">
        <v>272</v>
      </c>
      <c r="B283" s="22" t="n">
        <v>82024</v>
      </c>
      <c r="C283" s="23" t="s">
        <v>297</v>
      </c>
      <c r="D283" s="24" t="n">
        <v>3014</v>
      </c>
      <c r="E283" s="25" t="n">
        <f aca="false">+IF(D283&gt;5000,0,1)</f>
        <v>1</v>
      </c>
      <c r="F283" s="26" t="n">
        <v>52703.08</v>
      </c>
    </row>
    <row r="284" customFormat="false" ht="15.75" hidden="false" customHeight="false" outlineLevel="0" collapsed="false">
      <c r="A284" s="21" t="s">
        <v>272</v>
      </c>
      <c r="B284" s="22" t="n">
        <v>82025</v>
      </c>
      <c r="C284" s="23" t="s">
        <v>298</v>
      </c>
      <c r="D284" s="24" t="n">
        <v>2823</v>
      </c>
      <c r="E284" s="25" t="n">
        <f aca="false">+IF(D284&gt;5000,0,1)</f>
        <v>1</v>
      </c>
      <c r="F284" s="26" t="n">
        <v>78810.08</v>
      </c>
    </row>
    <row r="285" customFormat="false" ht="15.75" hidden="false" customHeight="false" outlineLevel="0" collapsed="false">
      <c r="A285" s="21" t="s">
        <v>272</v>
      </c>
      <c r="B285" s="22" t="n">
        <v>82026</v>
      </c>
      <c r="C285" s="23" t="s">
        <v>299</v>
      </c>
      <c r="D285" s="24" t="n">
        <v>980</v>
      </c>
      <c r="E285" s="25" t="n">
        <f aca="false">+IF(D285&gt;5000,0,1)</f>
        <v>1</v>
      </c>
      <c r="F285" s="26" t="n">
        <v>32940.77</v>
      </c>
    </row>
    <row r="286" customFormat="false" ht="15.75" hidden="false" customHeight="false" outlineLevel="0" collapsed="false">
      <c r="A286" s="21" t="s">
        <v>272</v>
      </c>
      <c r="B286" s="22" t="n">
        <v>82027</v>
      </c>
      <c r="C286" s="23" t="s">
        <v>300</v>
      </c>
      <c r="D286" s="24" t="n">
        <v>13898</v>
      </c>
      <c r="E286" s="25" t="n">
        <f aca="false">+IF(D286&gt;5000,0,1)</f>
        <v>0</v>
      </c>
      <c r="F286" s="26" t="n">
        <v>517687.14</v>
      </c>
    </row>
    <row r="287" customFormat="false" ht="15.75" hidden="false" customHeight="false" outlineLevel="0" collapsed="false">
      <c r="A287" s="21" t="s">
        <v>272</v>
      </c>
      <c r="B287" s="22" t="n">
        <v>82028</v>
      </c>
      <c r="C287" s="23" t="s">
        <v>301</v>
      </c>
      <c r="D287" s="24" t="n">
        <v>4932</v>
      </c>
      <c r="E287" s="25" t="n">
        <f aca="false">+IF(D287&gt;5000,0,1)</f>
        <v>1</v>
      </c>
      <c r="F287" s="26" t="n">
        <v>237882.82</v>
      </c>
    </row>
    <row r="288" customFormat="false" ht="15.75" hidden="false" customHeight="false" outlineLevel="0" collapsed="false">
      <c r="A288" s="21" t="s">
        <v>272</v>
      </c>
      <c r="B288" s="22" t="n">
        <v>82029</v>
      </c>
      <c r="C288" s="23" t="s">
        <v>302</v>
      </c>
      <c r="D288" s="24" t="n">
        <v>2534</v>
      </c>
      <c r="E288" s="25" t="n">
        <f aca="false">+IF(D288&gt;5000,0,1)</f>
        <v>1</v>
      </c>
      <c r="F288" s="26" t="n">
        <v>59167.36</v>
      </c>
    </row>
    <row r="289" customFormat="false" ht="15.75" hidden="false" customHeight="false" outlineLevel="0" collapsed="false">
      <c r="A289" s="21" t="s">
        <v>272</v>
      </c>
      <c r="B289" s="22" t="n">
        <v>82030</v>
      </c>
      <c r="C289" s="23" t="s">
        <v>303</v>
      </c>
      <c r="D289" s="24" t="n">
        <v>3433</v>
      </c>
      <c r="E289" s="25" t="n">
        <f aca="false">+IF(D289&gt;5000,0,1)</f>
        <v>1</v>
      </c>
      <c r="F289" s="26" t="n">
        <v>62072.42</v>
      </c>
    </row>
    <row r="290" customFormat="false" ht="15.75" hidden="false" customHeight="false" outlineLevel="0" collapsed="false">
      <c r="A290" s="21" t="s">
        <v>272</v>
      </c>
      <c r="B290" s="22" t="n">
        <v>82031</v>
      </c>
      <c r="C290" s="23" t="s">
        <v>304</v>
      </c>
      <c r="D290" s="24" t="n">
        <v>11948</v>
      </c>
      <c r="E290" s="25" t="n">
        <f aca="false">+IF(D290&gt;5000,0,1)</f>
        <v>0</v>
      </c>
      <c r="F290" s="26" t="n">
        <v>315374.99</v>
      </c>
    </row>
    <row r="291" customFormat="false" ht="15.75" hidden="false" customHeight="false" outlineLevel="0" collapsed="false">
      <c r="A291" s="21" t="s">
        <v>272</v>
      </c>
      <c r="B291" s="22" t="n">
        <v>82032</v>
      </c>
      <c r="C291" s="23" t="s">
        <v>305</v>
      </c>
      <c r="D291" s="24" t="n">
        <v>3656</v>
      </c>
      <c r="E291" s="25" t="n">
        <f aca="false">+IF(D291&gt;5000,0,1)</f>
        <v>1</v>
      </c>
      <c r="F291" s="26" t="n">
        <v>64071.8</v>
      </c>
    </row>
    <row r="292" customFormat="false" ht="15.75" hidden="false" customHeight="false" outlineLevel="0" collapsed="false">
      <c r="A292" s="21" t="s">
        <v>272</v>
      </c>
      <c r="B292" s="22" t="n">
        <v>82033</v>
      </c>
      <c r="C292" s="23" t="s">
        <v>306</v>
      </c>
      <c r="D292" s="24" t="n">
        <v>1499</v>
      </c>
      <c r="E292" s="25" t="n">
        <f aca="false">+IF(D292&gt;5000,0,1)</f>
        <v>1</v>
      </c>
      <c r="F292" s="26" t="n">
        <v>41160.07</v>
      </c>
    </row>
    <row r="293" customFormat="false" ht="15.75" hidden="false" customHeight="false" outlineLevel="0" collapsed="false">
      <c r="A293" s="21" t="s">
        <v>272</v>
      </c>
      <c r="B293" s="22" t="n">
        <v>82034</v>
      </c>
      <c r="C293" s="23" t="s">
        <v>307</v>
      </c>
      <c r="D293" s="24" t="n">
        <v>10382</v>
      </c>
      <c r="E293" s="25" t="n">
        <f aca="false">+IF(D293&gt;5000,0,1)</f>
        <v>0</v>
      </c>
      <c r="F293" s="26" t="n">
        <v>285244.38</v>
      </c>
    </row>
    <row r="294" customFormat="false" ht="15.75" hidden="false" customHeight="false" outlineLevel="0" collapsed="false">
      <c r="A294" s="21" t="s">
        <v>272</v>
      </c>
      <c r="B294" s="22" t="n">
        <v>82035</v>
      </c>
      <c r="C294" s="23" t="s">
        <v>308</v>
      </c>
      <c r="D294" s="24" t="n">
        <v>13011</v>
      </c>
      <c r="E294" s="25" t="n">
        <f aca="false">+IF(D294&gt;5000,0,1)</f>
        <v>0</v>
      </c>
      <c r="F294" s="26" t="n">
        <v>326372.43</v>
      </c>
    </row>
    <row r="295" customFormat="false" ht="15.75" hidden="false" customHeight="false" outlineLevel="0" collapsed="false">
      <c r="A295" s="21" t="s">
        <v>272</v>
      </c>
      <c r="B295" s="22" t="n">
        <v>82036</v>
      </c>
      <c r="C295" s="23" t="s">
        <v>309</v>
      </c>
      <c r="D295" s="24" t="n">
        <v>6107</v>
      </c>
      <c r="E295" s="25" t="n">
        <f aca="false">+IF(D295&gt;5000,0,1)</f>
        <v>0</v>
      </c>
      <c r="F295" s="26" t="n">
        <v>383367.21</v>
      </c>
    </row>
    <row r="296" customFormat="false" ht="15.75" hidden="false" customHeight="false" outlineLevel="0" collapsed="false">
      <c r="A296" s="21" t="s">
        <v>272</v>
      </c>
      <c r="B296" s="22" t="n">
        <v>82037</v>
      </c>
      <c r="C296" s="23" t="s">
        <v>310</v>
      </c>
      <c r="D296" s="24" t="n">
        <v>1707</v>
      </c>
      <c r="E296" s="25" t="n">
        <f aca="false">+IF(D296&gt;5000,0,1)</f>
        <v>1</v>
      </c>
      <c r="F296" s="26" t="n">
        <v>56520.93</v>
      </c>
    </row>
    <row r="297" customFormat="false" ht="15.75" hidden="false" customHeight="false" outlineLevel="0" collapsed="false">
      <c r="A297" s="21" t="s">
        <v>272</v>
      </c>
      <c r="B297" s="22" t="n">
        <v>82038</v>
      </c>
      <c r="C297" s="23" t="s">
        <v>311</v>
      </c>
      <c r="D297" s="24" t="n">
        <v>2259</v>
      </c>
      <c r="E297" s="25" t="n">
        <f aca="false">+IF(D297&gt;5000,0,1)</f>
        <v>1</v>
      </c>
      <c r="F297" s="26" t="n">
        <v>31088.47</v>
      </c>
    </row>
    <row r="298" customFormat="false" ht="15.75" hidden="false" customHeight="false" outlineLevel="0" collapsed="false">
      <c r="A298" s="21" t="s">
        <v>272</v>
      </c>
      <c r="B298" s="22" t="n">
        <v>82039</v>
      </c>
      <c r="C298" s="23" t="s">
        <v>312</v>
      </c>
      <c r="D298" s="24" t="n">
        <v>1687</v>
      </c>
      <c r="E298" s="25" t="n">
        <f aca="false">+IF(D298&gt;5000,0,1)</f>
        <v>1</v>
      </c>
      <c r="F298" s="26" t="n">
        <v>38663.58</v>
      </c>
    </row>
    <row r="299" customFormat="false" ht="15.75" hidden="false" customHeight="false" outlineLevel="0" collapsed="false">
      <c r="A299" s="21" t="s">
        <v>272</v>
      </c>
      <c r="B299" s="22" t="n">
        <v>82040</v>
      </c>
      <c r="C299" s="23" t="s">
        <v>313</v>
      </c>
      <c r="D299" s="24" t="n">
        <v>1038</v>
      </c>
      <c r="E299" s="25" t="n">
        <f aca="false">+IF(D299&gt;5000,0,1)</f>
        <v>1</v>
      </c>
      <c r="F299" s="26" t="n">
        <v>34111.68</v>
      </c>
    </row>
    <row r="300" customFormat="false" ht="15.75" hidden="false" customHeight="false" outlineLevel="0" collapsed="false">
      <c r="A300" s="21" t="s">
        <v>272</v>
      </c>
      <c r="B300" s="22" t="n">
        <v>82041</v>
      </c>
      <c r="C300" s="23" t="s">
        <v>314</v>
      </c>
      <c r="D300" s="24" t="n">
        <v>859</v>
      </c>
      <c r="E300" s="25" t="n">
        <f aca="false">+IF(D300&gt;5000,0,1)</f>
        <v>1</v>
      </c>
      <c r="F300" s="26" t="n">
        <v>35779.81</v>
      </c>
    </row>
    <row r="301" customFormat="false" ht="15.75" hidden="false" customHeight="false" outlineLevel="0" collapsed="false">
      <c r="A301" s="21" t="s">
        <v>272</v>
      </c>
      <c r="B301" s="22" t="n">
        <v>82042</v>
      </c>
      <c r="C301" s="23" t="s">
        <v>315</v>
      </c>
      <c r="D301" s="24" t="n">
        <v>1310</v>
      </c>
      <c r="E301" s="25" t="n">
        <f aca="false">+IF(D301&gt;5000,0,1)</f>
        <v>1</v>
      </c>
      <c r="F301" s="26" t="n">
        <v>42601.07</v>
      </c>
    </row>
    <row r="302" customFormat="false" ht="15.75" hidden="false" customHeight="false" outlineLevel="0" collapsed="false">
      <c r="A302" s="21" t="s">
        <v>272</v>
      </c>
      <c r="B302" s="22" t="n">
        <v>82043</v>
      </c>
      <c r="C302" s="23" t="s">
        <v>316</v>
      </c>
      <c r="D302" s="24" t="n">
        <v>7034</v>
      </c>
      <c r="E302" s="25" t="n">
        <f aca="false">+IF(D302&gt;5000,0,1)</f>
        <v>0</v>
      </c>
      <c r="F302" s="26" t="n">
        <v>175064.65</v>
      </c>
    </row>
    <row r="303" customFormat="false" ht="15.75" hidden="false" customHeight="false" outlineLevel="0" collapsed="false">
      <c r="A303" s="21" t="s">
        <v>272</v>
      </c>
      <c r="B303" s="22" t="n">
        <v>82044</v>
      </c>
      <c r="C303" s="23" t="s">
        <v>317</v>
      </c>
      <c r="D303" s="24" t="n">
        <v>3684</v>
      </c>
      <c r="E303" s="25" t="n">
        <f aca="false">+IF(D303&gt;5000,0,1)</f>
        <v>1</v>
      </c>
      <c r="F303" s="26" t="n">
        <v>46303.65</v>
      </c>
    </row>
    <row r="304" customFormat="false" ht="15.75" hidden="false" customHeight="false" outlineLevel="0" collapsed="false">
      <c r="A304" s="21" t="s">
        <v>272</v>
      </c>
      <c r="B304" s="22" t="n">
        <v>82045</v>
      </c>
      <c r="C304" s="23" t="s">
        <v>318</v>
      </c>
      <c r="D304" s="24" t="n">
        <v>6203</v>
      </c>
      <c r="E304" s="25" t="n">
        <f aca="false">+IF(D304&gt;5000,0,1)</f>
        <v>0</v>
      </c>
      <c r="F304" s="26" t="n">
        <v>325389.71</v>
      </c>
    </row>
    <row r="305" customFormat="false" ht="15.75" hidden="false" customHeight="false" outlineLevel="0" collapsed="false">
      <c r="A305" s="21" t="s">
        <v>272</v>
      </c>
      <c r="B305" s="22" t="n">
        <v>82046</v>
      </c>
      <c r="C305" s="23" t="s">
        <v>319</v>
      </c>
      <c r="D305" s="24" t="n">
        <v>6124</v>
      </c>
      <c r="E305" s="25" t="n">
        <f aca="false">+IF(D305&gt;5000,0,1)</f>
        <v>0</v>
      </c>
      <c r="F305" s="26" t="n">
        <v>275833.7</v>
      </c>
    </row>
    <row r="306" customFormat="false" ht="15.75" hidden="false" customHeight="false" outlineLevel="0" collapsed="false">
      <c r="A306" s="21" t="s">
        <v>272</v>
      </c>
      <c r="B306" s="22" t="n">
        <v>82047</v>
      </c>
      <c r="C306" s="23" t="s">
        <v>320</v>
      </c>
      <c r="D306" s="24" t="n">
        <v>2622</v>
      </c>
      <c r="E306" s="25" t="n">
        <f aca="false">+IF(D306&gt;5000,0,1)</f>
        <v>1</v>
      </c>
      <c r="F306" s="26" t="n">
        <v>55009.27</v>
      </c>
    </row>
    <row r="307" customFormat="false" ht="15.75" hidden="false" customHeight="false" outlineLevel="0" collapsed="false">
      <c r="A307" s="21" t="s">
        <v>272</v>
      </c>
      <c r="B307" s="22" t="n">
        <v>82048</v>
      </c>
      <c r="C307" s="23" t="s">
        <v>321</v>
      </c>
      <c r="D307" s="24" t="n">
        <v>28766</v>
      </c>
      <c r="E307" s="25" t="n">
        <f aca="false">+IF(D307&gt;5000,0,1)</f>
        <v>0</v>
      </c>
      <c r="F307" s="26" t="n">
        <v>434190.25</v>
      </c>
    </row>
    <row r="308" customFormat="false" ht="15.75" hidden="false" customHeight="false" outlineLevel="0" collapsed="false">
      <c r="A308" s="21" t="s">
        <v>272</v>
      </c>
      <c r="B308" s="22" t="n">
        <v>82049</v>
      </c>
      <c r="C308" s="23" t="s">
        <v>322</v>
      </c>
      <c r="D308" s="24" t="n">
        <v>38732</v>
      </c>
      <c r="E308" s="25" t="n">
        <f aca="false">+IF(D308&gt;5000,0,1)</f>
        <v>0</v>
      </c>
      <c r="F308" s="26" t="n">
        <v>533112.01</v>
      </c>
    </row>
    <row r="309" customFormat="false" ht="15.75" hidden="false" customHeight="false" outlineLevel="0" collapsed="false">
      <c r="A309" s="21" t="s">
        <v>272</v>
      </c>
      <c r="B309" s="22" t="n">
        <v>82050</v>
      </c>
      <c r="C309" s="23" t="s">
        <v>323</v>
      </c>
      <c r="D309" s="24" t="n">
        <v>5745</v>
      </c>
      <c r="E309" s="25" t="n">
        <f aca="false">+IF(D309&gt;5000,0,1)</f>
        <v>0</v>
      </c>
      <c r="F309" s="26" t="n">
        <v>202529.1</v>
      </c>
    </row>
    <row r="310" customFormat="false" ht="15.75" hidden="false" customHeight="false" outlineLevel="0" collapsed="false">
      <c r="A310" s="21" t="s">
        <v>272</v>
      </c>
      <c r="B310" s="22" t="n">
        <v>82051</v>
      </c>
      <c r="C310" s="23" t="s">
        <v>324</v>
      </c>
      <c r="D310" s="24" t="n">
        <v>2954</v>
      </c>
      <c r="E310" s="25" t="n">
        <f aca="false">+IF(D310&gt;5000,0,1)</f>
        <v>1</v>
      </c>
      <c r="F310" s="26" t="n">
        <v>93788.63</v>
      </c>
    </row>
    <row r="311" customFormat="false" ht="15.75" hidden="false" customHeight="false" outlineLevel="0" collapsed="false">
      <c r="A311" s="21" t="s">
        <v>272</v>
      </c>
      <c r="B311" s="22" t="n">
        <v>82052</v>
      </c>
      <c r="C311" s="23" t="s">
        <v>325</v>
      </c>
      <c r="D311" s="24" t="n">
        <v>1811</v>
      </c>
      <c r="E311" s="25" t="n">
        <f aca="false">+IF(D311&gt;5000,0,1)</f>
        <v>1</v>
      </c>
      <c r="F311" s="26" t="n">
        <v>57727.45</v>
      </c>
    </row>
    <row r="312" customFormat="false" ht="15.75" hidden="false" customHeight="false" outlineLevel="0" collapsed="false">
      <c r="A312" s="21" t="s">
        <v>272</v>
      </c>
      <c r="B312" s="22" t="n">
        <v>82053</v>
      </c>
      <c r="C312" s="23" t="s">
        <v>326</v>
      </c>
      <c r="D312" s="24" t="n">
        <v>632499</v>
      </c>
      <c r="E312" s="25" t="n">
        <f aca="false">+IF(D312&gt;5000,0,1)</f>
        <v>0</v>
      </c>
      <c r="F312" s="26" t="n">
        <v>9553472.06</v>
      </c>
    </row>
    <row r="313" customFormat="false" ht="15.75" hidden="false" customHeight="false" outlineLevel="0" collapsed="false">
      <c r="A313" s="21" t="s">
        <v>272</v>
      </c>
      <c r="B313" s="22" t="n">
        <v>82054</v>
      </c>
      <c r="C313" s="23" t="s">
        <v>327</v>
      </c>
      <c r="D313" s="24" t="n">
        <v>30688</v>
      </c>
      <c r="E313" s="25" t="n">
        <f aca="false">+IF(D313&gt;5000,0,1)</f>
        <v>0</v>
      </c>
      <c r="F313" s="26" t="n">
        <v>463526.64</v>
      </c>
    </row>
    <row r="314" customFormat="false" ht="15.75" hidden="false" customHeight="false" outlineLevel="0" collapsed="false">
      <c r="A314" s="21" t="s">
        <v>272</v>
      </c>
      <c r="B314" s="22" t="n">
        <v>82055</v>
      </c>
      <c r="C314" s="23" t="s">
        <v>328</v>
      </c>
      <c r="D314" s="24" t="n">
        <v>2973</v>
      </c>
      <c r="E314" s="25" t="n">
        <f aca="false">+IF(D314&gt;5000,0,1)</f>
        <v>1</v>
      </c>
      <c r="F314" s="26" t="n">
        <v>70501.82</v>
      </c>
    </row>
    <row r="315" customFormat="false" ht="15.75" hidden="false" customHeight="false" outlineLevel="0" collapsed="false">
      <c r="A315" s="21" t="s">
        <v>272</v>
      </c>
      <c r="B315" s="22" t="n">
        <v>82056</v>
      </c>
      <c r="C315" s="23" t="s">
        <v>329</v>
      </c>
      <c r="D315" s="24" t="n">
        <v>2477</v>
      </c>
      <c r="E315" s="25" t="n">
        <f aca="false">+IF(D315&gt;5000,0,1)</f>
        <v>1</v>
      </c>
      <c r="F315" s="26" t="n">
        <v>78449.15</v>
      </c>
    </row>
    <row r="316" customFormat="false" ht="15.75" hidden="false" customHeight="false" outlineLevel="0" collapsed="false">
      <c r="A316" s="21" t="s">
        <v>272</v>
      </c>
      <c r="B316" s="22" t="n">
        <v>82057</v>
      </c>
      <c r="C316" s="23" t="s">
        <v>330</v>
      </c>
      <c r="D316" s="24" t="n">
        <v>5539</v>
      </c>
      <c r="E316" s="25" t="n">
        <f aca="false">+IF(D316&gt;5000,0,1)</f>
        <v>0</v>
      </c>
      <c r="F316" s="26" t="n">
        <v>236100.39</v>
      </c>
    </row>
    <row r="317" customFormat="false" ht="15.75" hidden="false" customHeight="false" outlineLevel="0" collapsed="false">
      <c r="A317" s="21" t="s">
        <v>272</v>
      </c>
      <c r="B317" s="22" t="n">
        <v>82058</v>
      </c>
      <c r="C317" s="23" t="s">
        <v>331</v>
      </c>
      <c r="D317" s="24" t="n">
        <v>2913</v>
      </c>
      <c r="E317" s="25" t="n">
        <f aca="false">+IF(D317&gt;5000,0,1)</f>
        <v>1</v>
      </c>
      <c r="F317" s="26" t="n">
        <v>79747.26</v>
      </c>
    </row>
    <row r="318" customFormat="false" ht="15.75" hidden="false" customHeight="false" outlineLevel="0" collapsed="false">
      <c r="A318" s="21" t="s">
        <v>272</v>
      </c>
      <c r="B318" s="22" t="n">
        <v>82059</v>
      </c>
      <c r="C318" s="23" t="s">
        <v>332</v>
      </c>
      <c r="D318" s="24" t="n">
        <v>2850</v>
      </c>
      <c r="E318" s="25" t="n">
        <f aca="false">+IF(D318&gt;5000,0,1)</f>
        <v>1</v>
      </c>
      <c r="F318" s="26" t="n">
        <v>53217.21</v>
      </c>
    </row>
    <row r="319" customFormat="false" ht="15.75" hidden="false" customHeight="false" outlineLevel="0" collapsed="false">
      <c r="A319" s="21" t="s">
        <v>272</v>
      </c>
      <c r="B319" s="22" t="n">
        <v>82060</v>
      </c>
      <c r="C319" s="23" t="s">
        <v>333</v>
      </c>
      <c r="D319" s="24" t="n">
        <v>4177</v>
      </c>
      <c r="E319" s="25" t="n">
        <f aca="false">+IF(D319&gt;5000,0,1)</f>
        <v>1</v>
      </c>
      <c r="F319" s="26" t="n">
        <v>227006.67</v>
      </c>
    </row>
    <row r="320" customFormat="false" ht="15.75" hidden="false" customHeight="false" outlineLevel="0" collapsed="false">
      <c r="A320" s="21" t="s">
        <v>272</v>
      </c>
      <c r="B320" s="22" t="n">
        <v>82061</v>
      </c>
      <c r="C320" s="23" t="s">
        <v>334</v>
      </c>
      <c r="D320" s="24" t="n">
        <v>1341</v>
      </c>
      <c r="E320" s="25" t="n">
        <f aca="false">+IF(D320&gt;5000,0,1)</f>
        <v>1</v>
      </c>
      <c r="F320" s="26" t="n">
        <v>36908.36</v>
      </c>
    </row>
    <row r="321" customFormat="false" ht="15.75" hidden="false" customHeight="false" outlineLevel="0" collapsed="false">
      <c r="A321" s="21" t="s">
        <v>272</v>
      </c>
      <c r="B321" s="22" t="n">
        <v>82062</v>
      </c>
      <c r="C321" s="23" t="s">
        <v>335</v>
      </c>
      <c r="D321" s="24" t="n">
        <v>2209</v>
      </c>
      <c r="E321" s="25" t="n">
        <f aca="false">+IF(D321&gt;5000,0,1)</f>
        <v>1</v>
      </c>
      <c r="F321" s="26" t="n">
        <v>55138.65</v>
      </c>
    </row>
    <row r="322" customFormat="false" ht="15.75" hidden="false" customHeight="false" outlineLevel="0" collapsed="false">
      <c r="A322" s="21" t="s">
        <v>272</v>
      </c>
      <c r="B322" s="22" t="n">
        <v>82063</v>
      </c>
      <c r="C322" s="23" t="s">
        <v>336</v>
      </c>
      <c r="D322" s="24" t="n">
        <v>4976</v>
      </c>
      <c r="E322" s="25" t="n">
        <f aca="false">+IF(D322&gt;5000,0,1)</f>
        <v>1</v>
      </c>
      <c r="F322" s="26" t="n">
        <v>200401.7</v>
      </c>
    </row>
    <row r="323" customFormat="false" ht="15.75" hidden="false" customHeight="false" outlineLevel="0" collapsed="false">
      <c r="A323" s="21" t="s">
        <v>272</v>
      </c>
      <c r="B323" s="22" t="n">
        <v>82064</v>
      </c>
      <c r="C323" s="23" t="s">
        <v>337</v>
      </c>
      <c r="D323" s="24" t="n">
        <v>8082</v>
      </c>
      <c r="E323" s="25" t="n">
        <f aca="false">+IF(D323&gt;5000,0,1)</f>
        <v>0</v>
      </c>
      <c r="F323" s="26" t="n">
        <v>341519.2</v>
      </c>
    </row>
    <row r="324" customFormat="false" ht="15.75" hidden="false" customHeight="false" outlineLevel="0" collapsed="false">
      <c r="A324" s="21" t="s">
        <v>272</v>
      </c>
      <c r="B324" s="22" t="n">
        <v>82065</v>
      </c>
      <c r="C324" s="23" t="s">
        <v>338</v>
      </c>
      <c r="D324" s="24" t="n">
        <v>1345</v>
      </c>
      <c r="E324" s="25" t="n">
        <f aca="false">+IF(D324&gt;5000,0,1)</f>
        <v>1</v>
      </c>
      <c r="F324" s="26" t="n">
        <v>51664.49</v>
      </c>
    </row>
    <row r="325" customFormat="false" ht="15.75" hidden="false" customHeight="false" outlineLevel="0" collapsed="false">
      <c r="A325" s="21" t="s">
        <v>272</v>
      </c>
      <c r="B325" s="22" t="n">
        <v>82066</v>
      </c>
      <c r="C325" s="23" t="s">
        <v>339</v>
      </c>
      <c r="D325" s="24" t="n">
        <v>997</v>
      </c>
      <c r="E325" s="25" t="n">
        <f aca="false">+IF(D325&gt;5000,0,1)</f>
        <v>1</v>
      </c>
      <c r="F325" s="26" t="n">
        <v>27734.56</v>
      </c>
    </row>
    <row r="326" customFormat="false" ht="15.75" hidden="false" customHeight="false" outlineLevel="0" collapsed="false">
      <c r="A326" s="21" t="s">
        <v>272</v>
      </c>
      <c r="B326" s="22" t="n">
        <v>82067</v>
      </c>
      <c r="C326" s="23" t="s">
        <v>340</v>
      </c>
      <c r="D326" s="24" t="n">
        <v>11023</v>
      </c>
      <c r="E326" s="25" t="n">
        <f aca="false">+IF(D326&gt;5000,0,1)</f>
        <v>0</v>
      </c>
      <c r="F326" s="26" t="n">
        <v>344425.98</v>
      </c>
    </row>
    <row r="327" customFormat="false" ht="15.75" hidden="false" customHeight="false" outlineLevel="0" collapsed="false">
      <c r="A327" s="21" t="s">
        <v>272</v>
      </c>
      <c r="B327" s="22" t="n">
        <v>82068</v>
      </c>
      <c r="C327" s="23" t="s">
        <v>341</v>
      </c>
      <c r="D327" s="24" t="n">
        <v>2525</v>
      </c>
      <c r="E327" s="25" t="n">
        <f aca="false">+IF(D327&gt;5000,0,1)</f>
        <v>1</v>
      </c>
      <c r="F327" s="26" t="n">
        <v>45841.31</v>
      </c>
    </row>
    <row r="328" customFormat="false" ht="15.75" hidden="false" customHeight="false" outlineLevel="0" collapsed="false">
      <c r="A328" s="21" t="s">
        <v>272</v>
      </c>
      <c r="B328" s="22" t="n">
        <v>82081</v>
      </c>
      <c r="C328" s="23" t="s">
        <v>342</v>
      </c>
      <c r="D328" s="24" t="n">
        <v>593</v>
      </c>
      <c r="E328" s="25" t="n">
        <f aca="false">+IF(D328&gt;5000,0,1)</f>
        <v>1</v>
      </c>
      <c r="F328" s="26" t="n">
        <v>25530.16</v>
      </c>
    </row>
    <row r="329" customFormat="false" ht="15.75" hidden="false" customHeight="false" outlineLevel="0" collapsed="false">
      <c r="A329" s="21" t="s">
        <v>272</v>
      </c>
      <c r="B329" s="22" t="n">
        <v>82069</v>
      </c>
      <c r="C329" s="23" t="s">
        <v>343</v>
      </c>
      <c r="D329" s="24" t="n">
        <v>374</v>
      </c>
      <c r="E329" s="25" t="n">
        <f aca="false">+IF(D329&gt;5000,0,1)</f>
        <v>1</v>
      </c>
      <c r="F329" s="26" t="n">
        <v>39203.83</v>
      </c>
    </row>
    <row r="330" customFormat="false" ht="15.75" hidden="false" customHeight="false" outlineLevel="0" collapsed="false">
      <c r="A330" s="21" t="s">
        <v>272</v>
      </c>
      <c r="B330" s="22" t="n">
        <v>82070</v>
      </c>
      <c r="C330" s="23" t="s">
        <v>344</v>
      </c>
      <c r="D330" s="24" t="n">
        <v>24961</v>
      </c>
      <c r="E330" s="25" t="n">
        <f aca="false">+IF(D330&gt;5000,0,1)</f>
        <v>0</v>
      </c>
      <c r="F330" s="26" t="n">
        <v>638939.12</v>
      </c>
    </row>
    <row r="331" customFormat="false" ht="15.75" hidden="false" customHeight="false" outlineLevel="0" collapsed="false">
      <c r="A331" s="21" t="s">
        <v>272</v>
      </c>
      <c r="B331" s="22" t="n">
        <v>82071</v>
      </c>
      <c r="C331" s="23" t="s">
        <v>345</v>
      </c>
      <c r="D331" s="24" t="n">
        <v>12862</v>
      </c>
      <c r="E331" s="25" t="n">
        <f aca="false">+IF(D331&gt;5000,0,1)</f>
        <v>0</v>
      </c>
      <c r="F331" s="26" t="n">
        <v>354081.11</v>
      </c>
    </row>
    <row r="332" customFormat="false" ht="15.75" hidden="false" customHeight="false" outlineLevel="0" collapsed="false">
      <c r="A332" s="21" t="s">
        <v>272</v>
      </c>
      <c r="B332" s="22" t="n">
        <v>82072</v>
      </c>
      <c r="C332" s="23" t="s">
        <v>346</v>
      </c>
      <c r="D332" s="24" t="n">
        <v>4300</v>
      </c>
      <c r="E332" s="25" t="n">
        <f aca="false">+IF(D332&gt;5000,0,1)</f>
        <v>1</v>
      </c>
      <c r="F332" s="26" t="n">
        <v>40928.7</v>
      </c>
    </row>
    <row r="333" customFormat="false" ht="15.75" hidden="false" customHeight="false" outlineLevel="0" collapsed="false">
      <c r="A333" s="21" t="s">
        <v>272</v>
      </c>
      <c r="B333" s="22" t="n">
        <v>82073</v>
      </c>
      <c r="C333" s="23" t="s">
        <v>347</v>
      </c>
      <c r="D333" s="24" t="n">
        <v>10574</v>
      </c>
      <c r="E333" s="25" t="n">
        <f aca="false">+IF(D333&gt;5000,0,1)</f>
        <v>0</v>
      </c>
      <c r="F333" s="26" t="n">
        <v>337547.09</v>
      </c>
    </row>
    <row r="334" customFormat="false" ht="15.75" hidden="false" customHeight="false" outlineLevel="0" collapsed="false">
      <c r="A334" s="21" t="s">
        <v>272</v>
      </c>
      <c r="B334" s="22" t="n">
        <v>82074</v>
      </c>
      <c r="C334" s="23" t="s">
        <v>348</v>
      </c>
      <c r="D334" s="24" t="n">
        <v>3062</v>
      </c>
      <c r="E334" s="25" t="n">
        <f aca="false">+IF(D334&gt;5000,0,1)</f>
        <v>1</v>
      </c>
      <c r="F334" s="26" t="n">
        <v>103631.16</v>
      </c>
    </row>
    <row r="335" customFormat="false" ht="15.75" hidden="false" customHeight="false" outlineLevel="0" collapsed="false">
      <c r="A335" s="21" t="s">
        <v>272</v>
      </c>
      <c r="B335" s="22" t="n">
        <v>82075</v>
      </c>
      <c r="C335" s="23" t="s">
        <v>349</v>
      </c>
      <c r="D335" s="24" t="n">
        <v>1314</v>
      </c>
      <c r="E335" s="25" t="n">
        <f aca="false">+IF(D335&gt;5000,0,1)</f>
        <v>1</v>
      </c>
      <c r="F335" s="26" t="n">
        <v>35857.48</v>
      </c>
    </row>
    <row r="336" customFormat="false" ht="15.75" hidden="false" customHeight="false" outlineLevel="0" collapsed="false">
      <c r="A336" s="21" t="s">
        <v>272</v>
      </c>
      <c r="B336" s="22" t="n">
        <v>82076</v>
      </c>
      <c r="C336" s="23" t="s">
        <v>350</v>
      </c>
      <c r="D336" s="24" t="n">
        <v>3183</v>
      </c>
      <c r="E336" s="25" t="n">
        <f aca="false">+IF(D336&gt;5000,0,1)</f>
        <v>1</v>
      </c>
      <c r="F336" s="26" t="n">
        <v>61352.63</v>
      </c>
    </row>
    <row r="337" customFormat="false" ht="15.75" hidden="false" customHeight="false" outlineLevel="0" collapsed="false">
      <c r="A337" s="21" t="s">
        <v>272</v>
      </c>
      <c r="B337" s="22" t="n">
        <v>82077</v>
      </c>
      <c r="C337" s="23" t="s">
        <v>351</v>
      </c>
      <c r="D337" s="24" t="n">
        <v>1821</v>
      </c>
      <c r="E337" s="25" t="n">
        <f aca="false">+IF(D337&gt;5000,0,1)</f>
        <v>1</v>
      </c>
      <c r="F337" s="26" t="n">
        <v>30856.04</v>
      </c>
    </row>
    <row r="338" customFormat="false" ht="15.75" hidden="false" customHeight="false" outlineLevel="0" collapsed="false">
      <c r="A338" s="21" t="s">
        <v>272</v>
      </c>
      <c r="B338" s="22" t="n">
        <v>82078</v>
      </c>
      <c r="C338" s="23" t="s">
        <v>352</v>
      </c>
      <c r="D338" s="24" t="n">
        <v>2438</v>
      </c>
      <c r="E338" s="25" t="n">
        <f aca="false">+IF(D338&gt;5000,0,1)</f>
        <v>1</v>
      </c>
      <c r="F338" s="26" t="n">
        <v>64923.02</v>
      </c>
    </row>
    <row r="339" customFormat="false" ht="15.75" hidden="false" customHeight="false" outlineLevel="0" collapsed="false">
      <c r="A339" s="21" t="s">
        <v>272</v>
      </c>
      <c r="B339" s="22" t="n">
        <v>82079</v>
      </c>
      <c r="C339" s="23" t="s">
        <v>353</v>
      </c>
      <c r="D339" s="24" t="n">
        <v>19675</v>
      </c>
      <c r="E339" s="25" t="n">
        <f aca="false">+IF(D339&gt;5000,0,1)</f>
        <v>0</v>
      </c>
      <c r="F339" s="26" t="n">
        <v>402376.97</v>
      </c>
    </row>
    <row r="340" customFormat="false" ht="15.75" hidden="false" customHeight="false" outlineLevel="0" collapsed="false">
      <c r="A340" s="21" t="s">
        <v>272</v>
      </c>
      <c r="B340" s="22" t="n">
        <v>82080</v>
      </c>
      <c r="C340" s="23" t="s">
        <v>354</v>
      </c>
      <c r="D340" s="24" t="n">
        <v>3107</v>
      </c>
      <c r="E340" s="25" t="n">
        <f aca="false">+IF(D340&gt;5000,0,1)</f>
        <v>1</v>
      </c>
      <c r="F340" s="26" t="n">
        <v>90236.43</v>
      </c>
    </row>
    <row r="341" customFormat="false" ht="15.75" hidden="false" customHeight="false" outlineLevel="0" collapsed="false">
      <c r="A341" s="21" t="s">
        <v>355</v>
      </c>
      <c r="B341" s="22" t="n">
        <v>88001</v>
      </c>
      <c r="C341" s="23" t="s">
        <v>356</v>
      </c>
      <c r="D341" s="24" t="n">
        <v>10595</v>
      </c>
      <c r="E341" s="25" t="n">
        <f aca="false">+IF(D341&gt;5000,0,1)</f>
        <v>0</v>
      </c>
      <c r="F341" s="26" t="n">
        <v>290875.95</v>
      </c>
    </row>
    <row r="342" customFormat="false" ht="15.75" hidden="false" customHeight="false" outlineLevel="0" collapsed="false">
      <c r="A342" s="21" t="s">
        <v>355</v>
      </c>
      <c r="B342" s="22" t="n">
        <v>88002</v>
      </c>
      <c r="C342" s="23" t="s">
        <v>357</v>
      </c>
      <c r="D342" s="24" t="n">
        <v>8020</v>
      </c>
      <c r="E342" s="25" t="n">
        <f aca="false">+IF(D342&gt;5000,0,1)</f>
        <v>0</v>
      </c>
      <c r="F342" s="26" t="n">
        <v>379075.2</v>
      </c>
    </row>
    <row r="343" customFormat="false" ht="15.75" hidden="false" customHeight="false" outlineLevel="0" collapsed="false">
      <c r="A343" s="21" t="s">
        <v>355</v>
      </c>
      <c r="B343" s="22" t="n">
        <v>88003</v>
      </c>
      <c r="C343" s="23" t="s">
        <v>358</v>
      </c>
      <c r="D343" s="24" t="n">
        <v>30003</v>
      </c>
      <c r="E343" s="25" t="n">
        <f aca="false">+IF(D343&gt;5000,0,1)</f>
        <v>0</v>
      </c>
      <c r="F343" s="26" t="n">
        <v>648058.22</v>
      </c>
    </row>
    <row r="344" customFormat="false" ht="15.75" hidden="false" customHeight="false" outlineLevel="0" collapsed="false">
      <c r="A344" s="21" t="s">
        <v>355</v>
      </c>
      <c r="B344" s="22" t="n">
        <v>88004</v>
      </c>
      <c r="C344" s="23" t="s">
        <v>359</v>
      </c>
      <c r="D344" s="24" t="n">
        <v>2835</v>
      </c>
      <c r="E344" s="25" t="n">
        <f aca="false">+IF(D344&gt;5000,0,1)</f>
        <v>1</v>
      </c>
      <c r="F344" s="26" t="n">
        <v>60019.43</v>
      </c>
    </row>
    <row r="345" customFormat="false" ht="15.75" hidden="false" customHeight="false" outlineLevel="0" collapsed="false">
      <c r="A345" s="21" t="s">
        <v>355</v>
      </c>
      <c r="B345" s="22" t="n">
        <v>88005</v>
      </c>
      <c r="C345" s="23" t="s">
        <v>360</v>
      </c>
      <c r="D345" s="24" t="n">
        <v>16275</v>
      </c>
      <c r="E345" s="25" t="n">
        <f aca="false">+IF(D345&gt;5000,0,1)</f>
        <v>0</v>
      </c>
      <c r="F345" s="26" t="n">
        <v>514116.6</v>
      </c>
    </row>
    <row r="346" customFormat="false" ht="15.75" hidden="false" customHeight="false" outlineLevel="0" collapsed="false">
      <c r="A346" s="21" t="s">
        <v>355</v>
      </c>
      <c r="B346" s="22" t="n">
        <v>88006</v>
      </c>
      <c r="C346" s="23" t="s">
        <v>361</v>
      </c>
      <c r="D346" s="24" t="n">
        <v>53514</v>
      </c>
      <c r="E346" s="25" t="n">
        <f aca="false">+IF(D346&gt;5000,0,1)</f>
        <v>0</v>
      </c>
      <c r="F346" s="26" t="n">
        <v>1166766</v>
      </c>
    </row>
    <row r="347" customFormat="false" ht="15.75" hidden="false" customHeight="false" outlineLevel="0" collapsed="false">
      <c r="A347" s="21" t="s">
        <v>355</v>
      </c>
      <c r="B347" s="22" t="n">
        <v>88007</v>
      </c>
      <c r="C347" s="23" t="s">
        <v>362</v>
      </c>
      <c r="D347" s="24" t="n">
        <v>2789</v>
      </c>
      <c r="E347" s="25" t="n">
        <f aca="false">+IF(D347&gt;5000,0,1)</f>
        <v>1</v>
      </c>
      <c r="F347" s="26" t="n">
        <v>87919.18</v>
      </c>
    </row>
    <row r="348" customFormat="false" ht="15.75" hidden="false" customHeight="false" outlineLevel="0" collapsed="false">
      <c r="A348" s="21" t="s">
        <v>355</v>
      </c>
      <c r="B348" s="22" t="n">
        <v>88008</v>
      </c>
      <c r="C348" s="23" t="s">
        <v>363</v>
      </c>
      <c r="D348" s="24" t="n">
        <v>18952</v>
      </c>
      <c r="E348" s="25" t="n">
        <f aca="false">+IF(D348&gt;5000,0,1)</f>
        <v>0</v>
      </c>
      <c r="F348" s="26" t="n">
        <v>847200.39</v>
      </c>
    </row>
    <row r="349" customFormat="false" ht="15.75" hidden="false" customHeight="false" outlineLevel="0" collapsed="false">
      <c r="A349" s="21" t="s">
        <v>355</v>
      </c>
      <c r="B349" s="22" t="n">
        <v>88009</v>
      </c>
      <c r="C349" s="23" t="s">
        <v>364</v>
      </c>
      <c r="D349" s="24" t="n">
        <v>73476</v>
      </c>
      <c r="E349" s="25" t="n">
        <f aca="false">+IF(D349&gt;5000,0,1)</f>
        <v>0</v>
      </c>
      <c r="F349" s="26" t="n">
        <v>1369615.05</v>
      </c>
    </row>
    <row r="350" customFormat="false" ht="15.75" hidden="false" customHeight="false" outlineLevel="0" collapsed="false">
      <c r="A350" s="21" t="s">
        <v>355</v>
      </c>
      <c r="B350" s="22" t="n">
        <v>88010</v>
      </c>
      <c r="C350" s="23" t="s">
        <v>365</v>
      </c>
      <c r="D350" s="24" t="n">
        <v>10998</v>
      </c>
      <c r="E350" s="25" t="n">
        <f aca="false">+IF(D350&gt;5000,0,1)</f>
        <v>0</v>
      </c>
      <c r="F350" s="26" t="n">
        <v>344749.47</v>
      </c>
    </row>
    <row r="351" customFormat="false" ht="15.75" hidden="false" customHeight="false" outlineLevel="0" collapsed="false">
      <c r="A351" s="21" t="s">
        <v>355</v>
      </c>
      <c r="B351" s="22" t="n">
        <v>88011</v>
      </c>
      <c r="C351" s="23" t="s">
        <v>366</v>
      </c>
      <c r="D351" s="24" t="n">
        <v>26901</v>
      </c>
      <c r="E351" s="25" t="n">
        <f aca="false">+IF(D351&gt;5000,0,1)</f>
        <v>0</v>
      </c>
      <c r="F351" s="26" t="n">
        <v>916185.26</v>
      </c>
    </row>
    <row r="352" customFormat="false" ht="15.75" hidden="false" customHeight="false" outlineLevel="0" collapsed="false">
      <c r="A352" s="21" t="s">
        <v>355</v>
      </c>
      <c r="B352" s="22" t="n">
        <v>88012</v>
      </c>
      <c r="C352" s="23" t="s">
        <v>367</v>
      </c>
      <c r="D352" s="24" t="n">
        <v>63435</v>
      </c>
      <c r="E352" s="25" t="n">
        <f aca="false">+IF(D352&gt;5000,0,1)</f>
        <v>0</v>
      </c>
      <c r="F352" s="26" t="n">
        <v>1242229.96</v>
      </c>
    </row>
    <row r="353" customFormat="false" ht="15.75" hidden="false" customHeight="false" outlineLevel="0" collapsed="false">
      <c r="A353" s="21" t="s">
        <v>368</v>
      </c>
      <c r="B353" s="22" t="n">
        <v>89001</v>
      </c>
      <c r="C353" s="23" t="s">
        <v>369</v>
      </c>
      <c r="D353" s="24" t="n">
        <v>34718</v>
      </c>
      <c r="E353" s="25" t="n">
        <f aca="false">+IF(D353&gt;5000,0,1)</f>
        <v>0</v>
      </c>
      <c r="F353" s="26" t="n">
        <v>594255.74</v>
      </c>
    </row>
    <row r="354" customFormat="false" ht="15.75" hidden="false" customHeight="false" outlineLevel="0" collapsed="false">
      <c r="A354" s="21" t="s">
        <v>368</v>
      </c>
      <c r="B354" s="22" t="n">
        <v>89002</v>
      </c>
      <c r="C354" s="23" t="s">
        <v>370</v>
      </c>
      <c r="D354" s="24" t="n">
        <v>30468</v>
      </c>
      <c r="E354" s="25" t="n">
        <f aca="false">+IF(D354&gt;5000,0,1)</f>
        <v>0</v>
      </c>
      <c r="F354" s="26" t="n">
        <v>619286.51</v>
      </c>
    </row>
    <row r="355" customFormat="false" ht="15.75" hidden="false" customHeight="false" outlineLevel="0" collapsed="false">
      <c r="A355" s="21" t="s">
        <v>368</v>
      </c>
      <c r="B355" s="22" t="n">
        <v>89003</v>
      </c>
      <c r="C355" s="23" t="s">
        <v>371</v>
      </c>
      <c r="D355" s="24" t="n">
        <v>1734</v>
      </c>
      <c r="E355" s="25" t="n">
        <f aca="false">+IF(D355&gt;5000,0,1)</f>
        <v>1</v>
      </c>
      <c r="F355" s="26" t="n">
        <v>67266.16</v>
      </c>
    </row>
    <row r="356" customFormat="false" ht="15.75" hidden="false" customHeight="false" outlineLevel="0" collapsed="false">
      <c r="A356" s="21" t="s">
        <v>368</v>
      </c>
      <c r="B356" s="22" t="n">
        <v>89004</v>
      </c>
      <c r="C356" s="23" t="s">
        <v>372</v>
      </c>
      <c r="D356" s="24" t="n">
        <v>948</v>
      </c>
      <c r="E356" s="25" t="n">
        <f aca="false">+IF(D356&gt;5000,0,1)</f>
        <v>1</v>
      </c>
      <c r="F356" s="26" t="n">
        <v>31416.7</v>
      </c>
    </row>
    <row r="357" customFormat="false" ht="15.75" hidden="false" customHeight="false" outlineLevel="0" collapsed="false">
      <c r="A357" s="21" t="s">
        <v>368</v>
      </c>
      <c r="B357" s="22" t="n">
        <v>89005</v>
      </c>
      <c r="C357" s="23" t="s">
        <v>373</v>
      </c>
      <c r="D357" s="24" t="n">
        <v>6537</v>
      </c>
      <c r="E357" s="25" t="n">
        <f aca="false">+IF(D357&gt;5000,0,1)</f>
        <v>0</v>
      </c>
      <c r="F357" s="26" t="n">
        <v>312068.13</v>
      </c>
    </row>
    <row r="358" customFormat="false" ht="15.75" hidden="false" customHeight="false" outlineLevel="0" collapsed="false">
      <c r="A358" s="21" t="s">
        <v>368</v>
      </c>
      <c r="B358" s="22" t="n">
        <v>89006</v>
      </c>
      <c r="C358" s="23" t="s">
        <v>374</v>
      </c>
      <c r="D358" s="24" t="n">
        <v>17084</v>
      </c>
      <c r="E358" s="25" t="n">
        <f aca="false">+IF(D358&gt;5000,0,1)</f>
        <v>0</v>
      </c>
      <c r="F358" s="26" t="n">
        <v>453085.62</v>
      </c>
    </row>
    <row r="359" customFormat="false" ht="15.75" hidden="false" customHeight="false" outlineLevel="0" collapsed="false">
      <c r="A359" s="21" t="s">
        <v>368</v>
      </c>
      <c r="B359" s="22" t="n">
        <v>89007</v>
      </c>
      <c r="C359" s="23" t="s">
        <v>375</v>
      </c>
      <c r="D359" s="24" t="n">
        <v>727</v>
      </c>
      <c r="E359" s="25" t="n">
        <f aca="false">+IF(D359&gt;5000,0,1)</f>
        <v>1</v>
      </c>
      <c r="F359" s="26" t="n">
        <v>20971.46</v>
      </c>
    </row>
    <row r="360" customFormat="false" ht="15.75" hidden="false" customHeight="false" outlineLevel="0" collapsed="false">
      <c r="A360" s="21" t="s">
        <v>368</v>
      </c>
      <c r="B360" s="22" t="n">
        <v>89008</v>
      </c>
      <c r="C360" s="23" t="s">
        <v>376</v>
      </c>
      <c r="D360" s="24" t="n">
        <v>2309</v>
      </c>
      <c r="E360" s="25" t="n">
        <f aca="false">+IF(D360&gt;5000,0,1)</f>
        <v>1</v>
      </c>
      <c r="F360" s="26" t="n">
        <v>63741.93</v>
      </c>
    </row>
    <row r="361" customFormat="false" ht="15.75" hidden="false" customHeight="false" outlineLevel="0" collapsed="false">
      <c r="A361" s="21" t="s">
        <v>368</v>
      </c>
      <c r="B361" s="22" t="n">
        <v>89009</v>
      </c>
      <c r="C361" s="23" t="s">
        <v>377</v>
      </c>
      <c r="D361" s="24" t="n">
        <v>21294</v>
      </c>
      <c r="E361" s="25" t="n">
        <f aca="false">+IF(D361&gt;5000,0,1)</f>
        <v>0</v>
      </c>
      <c r="F361" s="26" t="n">
        <v>525890.99</v>
      </c>
    </row>
    <row r="362" customFormat="false" ht="15.75" hidden="false" customHeight="false" outlineLevel="0" collapsed="false">
      <c r="A362" s="21" t="s">
        <v>368</v>
      </c>
      <c r="B362" s="22" t="n">
        <v>89010</v>
      </c>
      <c r="C362" s="23" t="s">
        <v>378</v>
      </c>
      <c r="D362" s="24" t="n">
        <v>11801</v>
      </c>
      <c r="E362" s="25" t="n">
        <f aca="false">+IF(D362&gt;5000,0,1)</f>
        <v>0</v>
      </c>
      <c r="F362" s="26" t="n">
        <v>390031.06</v>
      </c>
    </row>
    <row r="363" customFormat="false" ht="15.75" hidden="false" customHeight="false" outlineLevel="0" collapsed="false">
      <c r="A363" s="21" t="s">
        <v>368</v>
      </c>
      <c r="B363" s="22" t="n">
        <v>89011</v>
      </c>
      <c r="C363" s="23" t="s">
        <v>379</v>
      </c>
      <c r="D363" s="24" t="n">
        <v>21706</v>
      </c>
      <c r="E363" s="25" t="n">
        <f aca="false">+IF(D363&gt;5000,0,1)</f>
        <v>0</v>
      </c>
      <c r="F363" s="26" t="n">
        <v>523011.17</v>
      </c>
    </row>
    <row r="364" customFormat="false" ht="15.75" hidden="false" customHeight="false" outlineLevel="0" collapsed="false">
      <c r="A364" s="21" t="s">
        <v>368</v>
      </c>
      <c r="B364" s="22" t="n">
        <v>89012</v>
      </c>
      <c r="C364" s="23" t="s">
        <v>380</v>
      </c>
      <c r="D364" s="24" t="n">
        <v>13226</v>
      </c>
      <c r="E364" s="25" t="n">
        <f aca="false">+IF(D364&gt;5000,0,1)</f>
        <v>0</v>
      </c>
      <c r="F364" s="26" t="n">
        <v>319848.61</v>
      </c>
    </row>
    <row r="365" customFormat="false" ht="15.75" hidden="false" customHeight="false" outlineLevel="0" collapsed="false">
      <c r="A365" s="21" t="s">
        <v>368</v>
      </c>
      <c r="B365" s="22" t="n">
        <v>89013</v>
      </c>
      <c r="C365" s="23" t="s">
        <v>381</v>
      </c>
      <c r="D365" s="24" t="n">
        <v>24308</v>
      </c>
      <c r="E365" s="25" t="n">
        <f aca="false">+IF(D365&gt;5000,0,1)</f>
        <v>0</v>
      </c>
      <c r="F365" s="26" t="n">
        <v>639625.33</v>
      </c>
    </row>
    <row r="366" customFormat="false" ht="15.75" hidden="false" customHeight="false" outlineLevel="0" collapsed="false">
      <c r="A366" s="21" t="s">
        <v>368</v>
      </c>
      <c r="B366" s="22" t="n">
        <v>89014</v>
      </c>
      <c r="C366" s="23" t="s">
        <v>382</v>
      </c>
      <c r="D366" s="24" t="n">
        <v>21779</v>
      </c>
      <c r="E366" s="25" t="n">
        <f aca="false">+IF(D366&gt;5000,0,1)</f>
        <v>0</v>
      </c>
      <c r="F366" s="26" t="n">
        <v>608074.79</v>
      </c>
    </row>
    <row r="367" customFormat="false" ht="15.75" hidden="false" customHeight="false" outlineLevel="0" collapsed="false">
      <c r="A367" s="21" t="s">
        <v>368</v>
      </c>
      <c r="B367" s="22" t="n">
        <v>89015</v>
      </c>
      <c r="C367" s="23" t="s">
        <v>383</v>
      </c>
      <c r="D367" s="24" t="n">
        <v>8102</v>
      </c>
      <c r="E367" s="25" t="n">
        <f aca="false">+IF(D367&gt;5000,0,1)</f>
        <v>0</v>
      </c>
      <c r="F367" s="26" t="n">
        <v>401370.62</v>
      </c>
    </row>
    <row r="368" customFormat="false" ht="15.75" hidden="false" customHeight="false" outlineLevel="0" collapsed="false">
      <c r="A368" s="21" t="s">
        <v>368</v>
      </c>
      <c r="B368" s="22" t="n">
        <v>89020</v>
      </c>
      <c r="C368" s="23" t="s">
        <v>384</v>
      </c>
      <c r="D368" s="24" t="n">
        <v>3789</v>
      </c>
      <c r="E368" s="25" t="n">
        <f aca="false">+IF(D368&gt;5000,0,1)</f>
        <v>1</v>
      </c>
      <c r="F368" s="26" t="n">
        <v>134096.77</v>
      </c>
    </row>
    <row r="369" customFormat="false" ht="15.75" hidden="false" customHeight="false" outlineLevel="0" collapsed="false">
      <c r="A369" s="21" t="s">
        <v>368</v>
      </c>
      <c r="B369" s="22" t="n">
        <v>89021</v>
      </c>
      <c r="C369" s="23" t="s">
        <v>385</v>
      </c>
      <c r="D369" s="24" t="n">
        <v>11276</v>
      </c>
      <c r="E369" s="25" t="n">
        <f aca="false">+IF(D369&gt;5000,0,1)</f>
        <v>0</v>
      </c>
      <c r="F369" s="26" t="n">
        <v>345646.51</v>
      </c>
    </row>
    <row r="370" customFormat="false" ht="15.75" hidden="false" customHeight="false" outlineLevel="0" collapsed="false">
      <c r="A370" s="21" t="s">
        <v>368</v>
      </c>
      <c r="B370" s="22" t="n">
        <v>89016</v>
      </c>
      <c r="C370" s="23" t="s">
        <v>386</v>
      </c>
      <c r="D370" s="24" t="n">
        <v>20602</v>
      </c>
      <c r="E370" s="25" t="n">
        <f aca="false">+IF(D370&gt;5000,0,1)</f>
        <v>0</v>
      </c>
      <c r="F370" s="26" t="n">
        <v>457587.77</v>
      </c>
    </row>
    <row r="371" customFormat="false" ht="15.75" hidden="false" customHeight="false" outlineLevel="0" collapsed="false">
      <c r="A371" s="21" t="s">
        <v>368</v>
      </c>
      <c r="B371" s="22" t="n">
        <v>89017</v>
      </c>
      <c r="C371" s="23" t="s">
        <v>387</v>
      </c>
      <c r="D371" s="24" t="n">
        <v>116635</v>
      </c>
      <c r="E371" s="25" t="n">
        <f aca="false">+IF(D371&gt;5000,0,1)</f>
        <v>0</v>
      </c>
      <c r="F371" s="26" t="n">
        <v>2015067.71</v>
      </c>
    </row>
    <row r="372" customFormat="false" ht="15.75" hidden="false" customHeight="false" outlineLevel="0" collapsed="false">
      <c r="A372" s="21" t="s">
        <v>368</v>
      </c>
      <c r="B372" s="22" t="n">
        <v>89018</v>
      </c>
      <c r="C372" s="23" t="s">
        <v>388</v>
      </c>
      <c r="D372" s="24" t="n">
        <v>7574</v>
      </c>
      <c r="E372" s="25" t="n">
        <f aca="false">+IF(D372&gt;5000,0,1)</f>
        <v>0</v>
      </c>
      <c r="F372" s="26" t="n">
        <v>347557.44</v>
      </c>
    </row>
    <row r="373" customFormat="false" ht="15.75" hidden="false" customHeight="false" outlineLevel="0" collapsed="false">
      <c r="A373" s="21" t="s">
        <v>368</v>
      </c>
      <c r="B373" s="22" t="n">
        <v>89019</v>
      </c>
      <c r="C373" s="23" t="s">
        <v>389</v>
      </c>
      <c r="D373" s="24" t="n">
        <v>8249</v>
      </c>
      <c r="E373" s="25" t="n">
        <f aca="false">+IF(D373&gt;5000,0,1)</f>
        <v>0</v>
      </c>
      <c r="F373" s="26" t="n">
        <v>435805.5</v>
      </c>
    </row>
    <row r="374" customFormat="false" ht="15.75" hidden="false" customHeight="false" outlineLevel="0" collapsed="false">
      <c r="A374" s="21" t="s">
        <v>390</v>
      </c>
      <c r="B374" s="22" t="n">
        <v>81001</v>
      </c>
      <c r="C374" s="23" t="s">
        <v>391</v>
      </c>
      <c r="D374" s="24" t="n">
        <v>44639</v>
      </c>
      <c r="E374" s="25" t="n">
        <f aca="false">+IF(D374&gt;5000,0,1)</f>
        <v>0</v>
      </c>
      <c r="F374" s="26" t="n">
        <v>721066.31</v>
      </c>
    </row>
    <row r="375" customFormat="false" ht="15.75" hidden="false" customHeight="false" outlineLevel="0" collapsed="false">
      <c r="A375" s="21" t="s">
        <v>390</v>
      </c>
      <c r="B375" s="22" t="n">
        <v>81002</v>
      </c>
      <c r="C375" s="23" t="s">
        <v>392</v>
      </c>
      <c r="D375" s="24" t="n">
        <v>2771</v>
      </c>
      <c r="E375" s="25" t="n">
        <f aca="false">+IF(D375&gt;5000,0,1)</f>
        <v>1</v>
      </c>
      <c r="F375" s="26" t="n">
        <v>61153.98</v>
      </c>
    </row>
    <row r="376" customFormat="false" ht="15.75" hidden="false" customHeight="false" outlineLevel="0" collapsed="false">
      <c r="A376" s="21" t="s">
        <v>390</v>
      </c>
      <c r="B376" s="22" t="n">
        <v>81003</v>
      </c>
      <c r="C376" s="23" t="s">
        <v>393</v>
      </c>
      <c r="D376" s="24" t="n">
        <v>6138</v>
      </c>
      <c r="E376" s="25" t="n">
        <f aca="false">+IF(D376&gt;5000,0,1)</f>
        <v>0</v>
      </c>
      <c r="F376" s="26" t="n">
        <v>278395.58</v>
      </c>
    </row>
    <row r="377" customFormat="false" ht="15.75" hidden="false" customHeight="false" outlineLevel="0" collapsed="false">
      <c r="A377" s="21" t="s">
        <v>390</v>
      </c>
      <c r="B377" s="22" t="n">
        <v>81004</v>
      </c>
      <c r="C377" s="23" t="s">
        <v>394</v>
      </c>
      <c r="D377" s="24" t="n">
        <v>11404</v>
      </c>
      <c r="E377" s="25" t="n">
        <f aca="false">+IF(D377&gt;5000,0,1)</f>
        <v>0</v>
      </c>
      <c r="F377" s="26" t="n">
        <v>280034.66</v>
      </c>
    </row>
    <row r="378" customFormat="false" ht="15.75" hidden="false" customHeight="false" outlineLevel="0" collapsed="false">
      <c r="A378" s="21" t="s">
        <v>390</v>
      </c>
      <c r="B378" s="22" t="n">
        <v>81005</v>
      </c>
      <c r="C378" s="23" t="s">
        <v>395</v>
      </c>
      <c r="D378" s="24" t="n">
        <v>14664</v>
      </c>
      <c r="E378" s="25" t="n">
        <f aca="false">+IF(D378&gt;5000,0,1)</f>
        <v>0</v>
      </c>
      <c r="F378" s="26" t="n">
        <v>305316.34</v>
      </c>
    </row>
    <row r="379" customFormat="false" ht="15.75" hidden="false" customHeight="false" outlineLevel="0" collapsed="false">
      <c r="A379" s="21" t="s">
        <v>390</v>
      </c>
      <c r="B379" s="22" t="n">
        <v>81006</v>
      </c>
      <c r="C379" s="23" t="s">
        <v>396</v>
      </c>
      <c r="D379" s="24" t="n">
        <v>29419</v>
      </c>
      <c r="E379" s="25" t="n">
        <f aca="false">+IF(D379&gt;5000,0,1)</f>
        <v>0</v>
      </c>
      <c r="F379" s="26" t="n">
        <v>630797.76</v>
      </c>
    </row>
    <row r="380" customFormat="false" ht="15.75" hidden="false" customHeight="false" outlineLevel="0" collapsed="false">
      <c r="A380" s="21" t="s">
        <v>390</v>
      </c>
      <c r="B380" s="22" t="n">
        <v>81007</v>
      </c>
      <c r="C380" s="23" t="s">
        <v>397</v>
      </c>
      <c r="D380" s="24" t="n">
        <v>5281</v>
      </c>
      <c r="E380" s="25" t="n">
        <f aca="false">+IF(D380&gt;5000,0,1)</f>
        <v>0</v>
      </c>
      <c r="F380" s="26" t="n">
        <v>134942.05</v>
      </c>
    </row>
    <row r="381" customFormat="false" ht="15.75" hidden="false" customHeight="false" outlineLevel="0" collapsed="false">
      <c r="A381" s="21" t="s">
        <v>390</v>
      </c>
      <c r="B381" s="22" t="n">
        <v>81008</v>
      </c>
      <c r="C381" s="23" t="s">
        <v>398</v>
      </c>
      <c r="D381" s="24" t="n">
        <v>26096</v>
      </c>
      <c r="E381" s="25" t="n">
        <f aca="false">+IF(D381&gt;5000,0,1)</f>
        <v>0</v>
      </c>
      <c r="F381" s="26" t="n">
        <v>593453.8</v>
      </c>
    </row>
    <row r="382" customFormat="false" ht="15.75" hidden="false" customHeight="false" outlineLevel="0" collapsed="false">
      <c r="A382" s="21" t="s">
        <v>390</v>
      </c>
      <c r="B382" s="22" t="n">
        <v>81009</v>
      </c>
      <c r="C382" s="23" t="s">
        <v>399</v>
      </c>
      <c r="D382" s="24" t="n">
        <v>4506</v>
      </c>
      <c r="E382" s="25" t="n">
        <f aca="false">+IF(D382&gt;5000,0,1)</f>
        <v>1</v>
      </c>
      <c r="F382" s="26" t="n">
        <v>173836.95</v>
      </c>
    </row>
    <row r="383" customFormat="false" ht="15.75" hidden="false" customHeight="false" outlineLevel="0" collapsed="false">
      <c r="A383" s="21" t="s">
        <v>390</v>
      </c>
      <c r="B383" s="22" t="n">
        <v>81010</v>
      </c>
      <c r="C383" s="23" t="s">
        <v>400</v>
      </c>
      <c r="D383" s="24" t="n">
        <v>3734</v>
      </c>
      <c r="E383" s="25" t="n">
        <f aca="false">+IF(D383&gt;5000,0,1)</f>
        <v>1</v>
      </c>
      <c r="F383" s="26" t="n">
        <v>66647.83</v>
      </c>
    </row>
    <row r="384" customFormat="false" ht="15.75" hidden="false" customHeight="false" outlineLevel="0" collapsed="false">
      <c r="A384" s="21" t="s">
        <v>390</v>
      </c>
      <c r="B384" s="22" t="n">
        <v>81011</v>
      </c>
      <c r="C384" s="23" t="s">
        <v>401</v>
      </c>
      <c r="D384" s="24" t="n">
        <v>80016</v>
      </c>
      <c r="E384" s="25" t="n">
        <f aca="false">+IF(D384&gt;5000,0,1)</f>
        <v>0</v>
      </c>
      <c r="F384" s="26" t="n">
        <v>1332184.61</v>
      </c>
    </row>
    <row r="385" customFormat="false" ht="15.75" hidden="false" customHeight="false" outlineLevel="0" collapsed="false">
      <c r="A385" s="21" t="s">
        <v>390</v>
      </c>
      <c r="B385" s="22" t="n">
        <v>81012</v>
      </c>
      <c r="C385" s="23" t="s">
        <v>402</v>
      </c>
      <c r="D385" s="24" t="n">
        <v>50312</v>
      </c>
      <c r="E385" s="25" t="n">
        <f aca="false">+IF(D385&gt;5000,0,1)</f>
        <v>0</v>
      </c>
      <c r="F385" s="26" t="n">
        <v>825730.56</v>
      </c>
    </row>
    <row r="386" customFormat="false" ht="15.75" hidden="false" customHeight="false" outlineLevel="0" collapsed="false">
      <c r="A386" s="21" t="s">
        <v>390</v>
      </c>
      <c r="B386" s="22" t="n">
        <v>81025</v>
      </c>
      <c r="C386" s="23" t="s">
        <v>403</v>
      </c>
      <c r="D386" s="24" t="n">
        <v>8523</v>
      </c>
      <c r="E386" s="25" t="n">
        <f aca="false">+IF(D386&gt;5000,0,1)</f>
        <v>0</v>
      </c>
      <c r="F386" s="26" t="n">
        <v>152795.3</v>
      </c>
    </row>
    <row r="387" customFormat="false" ht="15.75" hidden="false" customHeight="false" outlineLevel="0" collapsed="false">
      <c r="A387" s="21" t="s">
        <v>390</v>
      </c>
      <c r="B387" s="22" t="n">
        <v>81013</v>
      </c>
      <c r="C387" s="23" t="s">
        <v>404</v>
      </c>
      <c r="D387" s="24" t="n">
        <v>10787</v>
      </c>
      <c r="E387" s="25" t="n">
        <f aca="false">+IF(D387&gt;5000,0,1)</f>
        <v>0</v>
      </c>
      <c r="F387" s="26" t="n">
        <v>276556.36</v>
      </c>
    </row>
    <row r="388" customFormat="false" ht="15.75" hidden="false" customHeight="false" outlineLevel="0" collapsed="false">
      <c r="A388" s="21" t="s">
        <v>390</v>
      </c>
      <c r="B388" s="22" t="n">
        <v>81014</v>
      </c>
      <c r="C388" s="23" t="s">
        <v>405</v>
      </c>
      <c r="D388" s="24" t="n">
        <v>7362</v>
      </c>
      <c r="E388" s="25" t="n">
        <f aca="false">+IF(D388&gt;5000,0,1)</f>
        <v>0</v>
      </c>
      <c r="F388" s="26" t="n">
        <v>854452.85</v>
      </c>
    </row>
    <row r="389" customFormat="false" ht="15.75" hidden="false" customHeight="false" outlineLevel="0" collapsed="false">
      <c r="A389" s="21" t="s">
        <v>390</v>
      </c>
      <c r="B389" s="22" t="n">
        <v>81015</v>
      </c>
      <c r="C389" s="23" t="s">
        <v>406</v>
      </c>
      <c r="D389" s="24" t="n">
        <v>9868</v>
      </c>
      <c r="E389" s="25" t="n">
        <f aca="false">+IF(D389&gt;5000,0,1)</f>
        <v>0</v>
      </c>
      <c r="F389" s="26" t="n">
        <v>266830.03</v>
      </c>
    </row>
    <row r="390" customFormat="false" ht="15.75" hidden="false" customHeight="false" outlineLevel="0" collapsed="false">
      <c r="A390" s="21" t="s">
        <v>390</v>
      </c>
      <c r="B390" s="22" t="n">
        <v>81024</v>
      </c>
      <c r="C390" s="23" t="s">
        <v>407</v>
      </c>
      <c r="D390" s="24" t="n">
        <v>7935</v>
      </c>
      <c r="E390" s="25" t="n">
        <f aca="false">+IF(D390&gt;5000,0,1)</f>
        <v>0</v>
      </c>
      <c r="F390" s="26" t="n">
        <v>237182.98</v>
      </c>
    </row>
    <row r="391" customFormat="false" ht="15.75" hidden="false" customHeight="false" outlineLevel="0" collapsed="false">
      <c r="A391" s="21" t="s">
        <v>390</v>
      </c>
      <c r="B391" s="22" t="n">
        <v>81016</v>
      </c>
      <c r="C391" s="23" t="s">
        <v>408</v>
      </c>
      <c r="D391" s="24" t="n">
        <v>1313</v>
      </c>
      <c r="E391" s="25" t="n">
        <f aca="false">+IF(D391&gt;5000,0,1)</f>
        <v>1</v>
      </c>
      <c r="F391" s="26" t="n">
        <v>54322.38</v>
      </c>
    </row>
    <row r="392" customFormat="false" ht="15.75" hidden="false" customHeight="false" outlineLevel="0" collapsed="false">
      <c r="A392" s="21" t="s">
        <v>390</v>
      </c>
      <c r="B392" s="22" t="n">
        <v>81017</v>
      </c>
      <c r="C392" s="23" t="s">
        <v>409</v>
      </c>
      <c r="D392" s="24" t="n">
        <v>1564</v>
      </c>
      <c r="E392" s="25" t="n">
        <f aca="false">+IF(D392&gt;5000,0,1)</f>
        <v>1</v>
      </c>
      <c r="F392" s="26" t="n">
        <v>64410.19</v>
      </c>
    </row>
    <row r="393" customFormat="false" ht="15.75" hidden="false" customHeight="false" outlineLevel="0" collapsed="false">
      <c r="A393" s="21" t="s">
        <v>390</v>
      </c>
      <c r="B393" s="22" t="n">
        <v>81018</v>
      </c>
      <c r="C393" s="23" t="s">
        <v>410</v>
      </c>
      <c r="D393" s="24" t="n">
        <v>10001</v>
      </c>
      <c r="E393" s="25" t="n">
        <f aca="false">+IF(D393&gt;5000,0,1)</f>
        <v>0</v>
      </c>
      <c r="F393" s="26" t="n">
        <v>302301.29</v>
      </c>
    </row>
    <row r="394" customFormat="false" ht="15.75" hidden="false" customHeight="false" outlineLevel="0" collapsed="false">
      <c r="A394" s="21" t="s">
        <v>390</v>
      </c>
      <c r="B394" s="22" t="n">
        <v>81020</v>
      </c>
      <c r="C394" s="23" t="s">
        <v>411</v>
      </c>
      <c r="D394" s="24" t="n">
        <v>4813</v>
      </c>
      <c r="E394" s="25" t="n">
        <f aca="false">+IF(D394&gt;5000,0,1)</f>
        <v>1</v>
      </c>
      <c r="F394" s="26" t="n">
        <v>68734.17</v>
      </c>
    </row>
    <row r="395" customFormat="false" ht="15.75" hidden="false" customHeight="false" outlineLevel="0" collapsed="false">
      <c r="A395" s="21" t="s">
        <v>390</v>
      </c>
      <c r="B395" s="22" t="n">
        <v>81019</v>
      </c>
      <c r="C395" s="23" t="s">
        <v>412</v>
      </c>
      <c r="D395" s="24" t="n">
        <v>4789</v>
      </c>
      <c r="E395" s="25" t="n">
        <f aca="false">+IF(D395&gt;5000,0,1)</f>
        <v>1</v>
      </c>
      <c r="F395" s="26" t="n">
        <v>249859.35</v>
      </c>
    </row>
    <row r="396" customFormat="false" ht="15.75" hidden="false" customHeight="false" outlineLevel="0" collapsed="false">
      <c r="A396" s="21" t="s">
        <v>390</v>
      </c>
      <c r="B396" s="22" t="n">
        <v>81021</v>
      </c>
      <c r="C396" s="23" t="s">
        <v>413</v>
      </c>
      <c r="D396" s="24" t="n">
        <v>55816</v>
      </c>
      <c r="E396" s="25" t="n">
        <f aca="false">+IF(D396&gt;5000,0,1)</f>
        <v>0</v>
      </c>
      <c r="F396" s="26" t="n">
        <v>825107.12</v>
      </c>
    </row>
    <row r="397" customFormat="false" ht="15.75" hidden="false" customHeight="false" outlineLevel="0" collapsed="false">
      <c r="A397" s="21" t="s">
        <v>390</v>
      </c>
      <c r="B397" s="22" t="n">
        <v>81022</v>
      </c>
      <c r="C397" s="23" t="s">
        <v>414</v>
      </c>
      <c r="D397" s="24" t="n">
        <v>11440</v>
      </c>
      <c r="E397" s="25" t="n">
        <f aca="false">+IF(D397&gt;5000,0,1)</f>
        <v>0</v>
      </c>
      <c r="F397" s="26" t="n">
        <v>352110.16</v>
      </c>
    </row>
    <row r="398" customFormat="false" ht="15.75" hidden="false" customHeight="false" outlineLevel="0" collapsed="false">
      <c r="A398" s="21" t="s">
        <v>390</v>
      </c>
      <c r="B398" s="22" t="n">
        <v>81023</v>
      </c>
      <c r="C398" s="23" t="s">
        <v>415</v>
      </c>
      <c r="D398" s="24" t="n">
        <v>1815</v>
      </c>
      <c r="E398" s="25" t="n">
        <f aca="false">+IF(D398&gt;5000,0,1)</f>
        <v>1</v>
      </c>
      <c r="F398" s="26" t="n">
        <v>38019.52</v>
      </c>
    </row>
    <row r="399" customFormat="false" ht="15.75" hidden="false" customHeight="false" outlineLevel="0" collapsed="false">
      <c r="A399" s="27" t="s">
        <v>416</v>
      </c>
      <c r="B399" s="27"/>
      <c r="C399" s="27"/>
      <c r="D399" s="28" t="n">
        <f aca="false">SUM(D8:D398)</f>
        <v>4814016</v>
      </c>
      <c r="E399" s="29" t="n">
        <v>391</v>
      </c>
      <c r="F399" s="30" t="n">
        <f aca="false">SUM(F8:F398)</f>
        <v>115000000</v>
      </c>
    </row>
    <row r="400" customFormat="false" ht="15.75" hidden="false" customHeight="false" outlineLevel="0" collapsed="false">
      <c r="A400" s="31"/>
      <c r="B400" s="31"/>
      <c r="C400" s="32"/>
      <c r="D400" s="33" t="n">
        <f aca="false">SUM(D8:D399)</f>
        <v>9628032</v>
      </c>
      <c r="E400" s="33"/>
      <c r="F400" s="34"/>
    </row>
    <row r="401" customFormat="false" ht="15.75" hidden="false" customHeight="false" outlineLevel="0" collapsed="false">
      <c r="A401" s="35" t="s">
        <v>417</v>
      </c>
      <c r="B401" s="35"/>
      <c r="C401" s="35"/>
      <c r="D401" s="36" t="n">
        <v>489749</v>
      </c>
      <c r="E401" s="37" t="n">
        <v>212</v>
      </c>
      <c r="F401" s="20" t="n">
        <v>14639857.18</v>
      </c>
    </row>
    <row r="402" customFormat="false" ht="15.75" hidden="false" customHeight="false" outlineLevel="0" collapsed="false">
      <c r="A402" s="38" t="s">
        <v>418</v>
      </c>
      <c r="B402" s="38"/>
      <c r="C402" s="38"/>
      <c r="D402" s="39" t="n">
        <v>4324267</v>
      </c>
      <c r="E402" s="40" t="n">
        <v>179</v>
      </c>
      <c r="F402" s="41" t="n">
        <v>100360142.82</v>
      </c>
    </row>
    <row r="403" customFormat="false" ht="15.75" hidden="false" customHeight="false" outlineLevel="0" collapsed="false">
      <c r="A403" s="42" t="s">
        <v>416</v>
      </c>
      <c r="B403" s="42"/>
      <c r="C403" s="42"/>
      <c r="D403" s="43" t="n">
        <v>4814016</v>
      </c>
      <c r="E403" s="29" t="n">
        <v>391</v>
      </c>
      <c r="F403" s="30" t="n">
        <v>115000000</v>
      </c>
    </row>
    <row r="404" s="44" customFormat="true" ht="29.25" hidden="false" customHeight="true" outlineLevel="0" collapsed="false"/>
    <row r="405" customFormat="false" ht="35.25" hidden="false" customHeight="true" outlineLevel="0" collapsed="false">
      <c r="A405" s="45"/>
      <c r="B405" s="45"/>
      <c r="C405" s="45"/>
      <c r="D405" s="46"/>
      <c r="E405" s="46"/>
      <c r="F405" s="47"/>
    </row>
    <row r="406" customFormat="false" ht="30.75" hidden="false" customHeight="true" outlineLevel="0" collapsed="false"/>
    <row r="407" customFormat="false" ht="39" hidden="false" customHeight="true" outlineLevel="0" collapsed="false">
      <c r="A407" s="45"/>
      <c r="B407" s="45"/>
      <c r="C407" s="45"/>
      <c r="D407" s="46"/>
      <c r="E407" s="46"/>
      <c r="F407" s="34"/>
    </row>
    <row r="408" customFormat="false" ht="17.25" hidden="false" customHeight="true" outlineLevel="0" collapsed="false">
      <c r="A408" s="48"/>
      <c r="B408" s="48"/>
      <c r="C408" s="48"/>
      <c r="D408" s="46"/>
      <c r="E408" s="46"/>
      <c r="F408" s="34"/>
    </row>
    <row r="409" customFormat="false" ht="15" hidden="false" customHeight="false" outlineLevel="0" collapsed="false">
      <c r="D409" s="49"/>
      <c r="E409" s="49"/>
      <c r="F409" s="49"/>
    </row>
    <row r="410" customFormat="false" ht="15" hidden="false" customHeight="false" outlineLevel="0" collapsed="false">
      <c r="D410" s="49"/>
      <c r="E410" s="49"/>
      <c r="F410" s="49"/>
    </row>
  </sheetData>
  <autoFilter ref="A6:F403"/>
  <mergeCells count="14">
    <mergeCell ref="A1:F1"/>
    <mergeCell ref="A2:F2"/>
    <mergeCell ref="G2:H2"/>
    <mergeCell ref="A3:F3"/>
    <mergeCell ref="A5:F5"/>
    <mergeCell ref="A399:C399"/>
    <mergeCell ref="A401:C401"/>
    <mergeCell ref="A402:C402"/>
    <mergeCell ref="A403:C403"/>
    <mergeCell ref="A405:C405"/>
    <mergeCell ref="A407:C407"/>
    <mergeCell ref="A408:C408"/>
    <mergeCell ref="D409:F409"/>
    <mergeCell ref="D410:F410"/>
  </mergeCells>
  <printOptions headings="false" gridLines="false" gridLinesSet="true" horizontalCentered="false" verticalCentered="false"/>
  <pageMargins left="0.711805555555556" right="0.511805555555555" top="0.652777777777778" bottom="1.13611111111111" header="0.511805555555555" footer="0.5062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&amp;CPagina &amp;P di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77</TotalTime>
  <Application>LibreOffice/6.2.2.2$Windows_X86_64 LibreOffice_project/2b840030fec2aae0fd2658d8d4f9548af4e3518d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Emanuela Santomauro</dc:creator>
  <dc:description/>
  <dc:language>it-IT</dc:language>
  <cp:lastModifiedBy>Emanuela Santomauro</cp:lastModifiedBy>
  <cp:lastPrinted>2023-08-08T14:19:22Z</cp:lastPrinted>
  <dcterms:modified xsi:type="dcterms:W3CDTF">2024-05-03T08:56:08Z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